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<sst xmlns="http://schemas.openxmlformats.org/spreadsheetml/2006/main" count="187" uniqueCount="30">
  <si>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</si>
  <si>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</si>
  <si>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</si>
  <si>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</si>
  <si>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</si>
  <si>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</si>
  <si>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</si>
  <si>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</si>
  <si>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</si>
  <si>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</si>
  <si>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</si>
  <si>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</si>
  <si>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</si>
  <si>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</si>
  <si>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</si>
  <si>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</si>
  <si>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</si>
  <si>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</si>
  <si>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</si>
  <si>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</si>
  <si>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</si>
  <si>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</si>
  <si>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RESULT  SHEET   ANNUAL  EXAMINATION   2017-18    CLASS      7TH  B      HM                         CT :  ZAHEER  ABBAS</t>
  </si>
  <si>
    <t>ISL STD</t>
  </si>
  <si>
    <t>ENGLISH</t>
  </si>
  <si>
    <t>SCIENCE</t>
  </si>
  <si>
    <t>SST</t>
  </si>
  <si>
    <t>COMP</t>
  </si>
  <si>
    <t>P T</t>
  </si>
  <si>
    <t>DARSGAH  E  ISLAMI  INTER  COLLEGE  MUGHALPURA  FAIZABAD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</si>
</sst>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 topLeftCell="A1">
      <selection activeCell="A1" sqref="A1:V1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5.57421875" style="0" customWidth="1"/>
    <col min="6" max="6" width="4.421875" style="0" customWidth="1"/>
    <col min="7" max="7" width="8.00390625" style="0" customWidth="1"/>
    <col min="8" max="14" width="7.7109375" style="0" customWidth="1"/>
    <col min="15" max="15" width="6.28125" style="0" customWidth="1"/>
    <col min="16" max="16" width="7.28125" style="0" bestFit="1" customWidth="1"/>
    <col min="17" max="17" width="6.57421875" style="0" bestFit="1" customWidth="1"/>
    <col min="18" max="18" width="6.57421875" style="0" customWidth="1"/>
    <col min="19" max="19" width="10.140625" style="0" customWidth="1"/>
    <col min="20" max="20" width="8.28125" style="0" customWidth="1"/>
    <col min="21" max="21" width="6.421875" style="0" customWidth="1"/>
    <col min="22" max="22" width="8.421875" style="0" bestFit="1" customWidth="1"/>
  </cols>
  <sheetData>
    <row r="1" spans="1:22" ht="18.7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.7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12</v>
      </c>
      <c r="G3" s="16" t="s">
        <v>5</v>
      </c>
      <c r="H3" s="17"/>
      <c r="I3" s="17"/>
      <c r="J3" s="17"/>
      <c r="K3" s="17"/>
      <c r="L3" s="17"/>
      <c r="M3" s="17"/>
      <c r="N3" s="17"/>
      <c r="O3" s="14" t="s">
        <v>16</v>
      </c>
      <c r="P3" s="14"/>
      <c r="Q3" s="18" t="s">
        <v>17</v>
      </c>
      <c r="R3" s="18" t="s">
        <v>28</v>
      </c>
      <c r="S3" s="15" t="s">
        <v>7</v>
      </c>
      <c r="T3" s="15" t="s">
        <v>18</v>
      </c>
      <c r="U3" s="15" t="s">
        <v>19</v>
      </c>
      <c r="V3" s="15" t="s">
        <v>8</v>
      </c>
    </row>
    <row r="4" spans="1:22" ht="32.25" customHeight="1">
      <c r="A4" s="15"/>
      <c r="B4" s="15"/>
      <c r="C4" s="15"/>
      <c r="D4" s="15"/>
      <c r="E4" s="15"/>
      <c r="F4" s="15"/>
      <c r="G4" s="1" t="s">
        <v>23</v>
      </c>
      <c r="H4" s="1" t="s">
        <v>14</v>
      </c>
      <c r="I4" s="1" t="s">
        <v>24</v>
      </c>
      <c r="J4" s="2" t="s">
        <v>15</v>
      </c>
      <c r="K4" s="1" t="s">
        <v>25</v>
      </c>
      <c r="L4" s="1" t="s">
        <v>26</v>
      </c>
      <c r="M4" s="2" t="s">
        <v>13</v>
      </c>
      <c r="N4" s="2" t="s">
        <v>27</v>
      </c>
      <c r="O4" s="1" t="s">
        <v>12</v>
      </c>
      <c r="P4" s="1" t="s">
        <v>20</v>
      </c>
      <c r="Q4" s="19"/>
      <c r="R4" s="19"/>
      <c r="S4" s="15"/>
      <c r="T4" s="15"/>
      <c r="U4" s="15"/>
      <c r="V4" s="15"/>
    </row>
    <row r="5" spans="1:22" ht="15">
      <c r="A5" s="12">
        <v>1</v>
      </c>
      <c r="B5" s="12"/>
      <c r="C5" s="12"/>
      <c r="D5" s="12"/>
      <c r="E5" s="4" t="s">
        <v>9</v>
      </c>
      <c r="F5" s="4">
        <v>50</v>
      </c>
      <c r="G5" s="3"/>
      <c r="H5" s="3"/>
      <c r="I5" s="3"/>
      <c r="J5" s="3"/>
      <c r="K5" s="3"/>
      <c r="L5" s="3"/>
      <c r="M5" s="3"/>
      <c r="N5" s="3"/>
      <c r="O5" s="4">
        <f>8*F5</f>
        <v>400</v>
      </c>
      <c r="P5" s="3">
        <f>N5+M5+L5+K5+J5+I5+H5+G5</f>
        <v>0</v>
      </c>
      <c r="Q5" s="13">
        <f>P8/O8*100</f>
        <v>0</v>
      </c>
      <c r="R5" s="10"/>
      <c r="S5" s="12"/>
      <c r="T5" s="12"/>
      <c r="U5" s="12"/>
      <c r="V5" s="12"/>
    </row>
    <row r="6" spans="1:22" ht="15">
      <c r="A6" s="12"/>
      <c r="B6" s="12"/>
      <c r="C6" s="12"/>
      <c r="D6" s="12"/>
      <c r="E6" s="4" t="s">
        <v>10</v>
      </c>
      <c r="F6" s="4">
        <v>75</v>
      </c>
      <c r="G6" s="3"/>
      <c r="H6" s="7"/>
      <c r="I6" s="7"/>
      <c r="J6" s="7"/>
      <c r="K6" s="7"/>
      <c r="L6" s="7"/>
      <c r="M6" s="7"/>
      <c r="N6" s="7"/>
      <c r="O6" s="4">
        <f aca="true" t="shared" si="0" ref="O6:O7">8*F6</f>
        <v>600</v>
      </c>
      <c r="P6" s="3">
        <f aca="true" t="shared" si="1" ref="P6:P7">N6+M6+L6+K6+J6+I6+H6+G6</f>
        <v>0</v>
      </c>
      <c r="Q6" s="13"/>
      <c r="R6" s="11"/>
      <c r="S6" s="12"/>
      <c r="T6" s="12"/>
      <c r="U6" s="12"/>
      <c r="V6" s="12"/>
    </row>
    <row r="7" spans="1:22" ht="15">
      <c r="A7" s="12"/>
      <c r="B7" s="12"/>
      <c r="C7" s="12"/>
      <c r="D7" s="12"/>
      <c r="E7" s="4" t="s">
        <v>4</v>
      </c>
      <c r="F7" s="4">
        <v>75</v>
      </c>
      <c r="G7" s="3"/>
      <c r="H7" s="7"/>
      <c r="I7" s="7"/>
      <c r="J7" s="7"/>
      <c r="K7" s="7"/>
      <c r="L7" s="7"/>
      <c r="M7" s="7"/>
      <c r="N7" s="7"/>
      <c r="O7" s="4">
        <f t="shared" si="0"/>
        <v>600</v>
      </c>
      <c r="P7" s="3">
        <f t="shared" si="1"/>
        <v>0</v>
      </c>
      <c r="Q7" s="13"/>
      <c r="R7" s="10"/>
      <c r="S7" s="12"/>
      <c r="T7" s="12"/>
      <c r="U7" s="12"/>
      <c r="V7" s="12"/>
    </row>
    <row r="8" spans="1:22" ht="15.75">
      <c r="A8" s="12"/>
      <c r="B8" s="12"/>
      <c r="C8" s="12"/>
      <c r="D8" s="12"/>
      <c r="E8" s="4" t="s">
        <v>11</v>
      </c>
      <c r="F8" s="5">
        <f>F7+F6+F5</f>
        <v>200</v>
      </c>
      <c r="G8" s="5">
        <f aca="true" t="shared" si="2" ref="G8:N8">G7+G6+G5</f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aca="true" t="shared" si="3" ref="O8:P8">O7+O6+O5</f>
        <v>1600</v>
      </c>
      <c r="P8" s="5">
        <f t="shared" si="3"/>
        <v>0</v>
      </c>
      <c r="Q8" s="13"/>
      <c r="R8" s="11"/>
      <c r="S8" s="12"/>
      <c r="T8" s="12"/>
      <c r="U8" s="12"/>
      <c r="V8" s="12"/>
    </row>
    <row r="9" spans="1:22" ht="15">
      <c r="A9" s="12">
        <f>A5+1</f>
        <v>2</v>
      </c>
      <c r="B9" s="12"/>
      <c r="C9" s="12"/>
      <c r="D9" s="12"/>
      <c r="E9" s="4" t="s">
        <v>9</v>
      </c>
      <c r="F9" s="4">
        <v>50</v>
      </c>
      <c r="G9" s="8"/>
      <c r="H9" s="8"/>
      <c r="I9" s="8"/>
      <c r="J9" s="8"/>
      <c r="K9" s="8"/>
      <c r="L9" s="8"/>
      <c r="M9" s="8"/>
      <c r="N9" s="8"/>
      <c r="O9" s="4">
        <f aca="true" t="shared" si="4" ref="O9:O11">8*F9</f>
        <v>400</v>
      </c>
      <c r="P9" s="8">
        <f aca="true" t="shared" si="5" ref="P9:P11">N9+M9+L9+K9+J9+I9+H9+G9</f>
        <v>0</v>
      </c>
      <c r="Q9" s="13">
        <f aca="true" t="shared" si="6" ref="Q9">P12/O12*100</f>
        <v>0</v>
      </c>
      <c r="R9" s="10"/>
      <c r="S9" s="12"/>
      <c r="T9" s="12"/>
      <c r="U9" s="12"/>
      <c r="V9" s="12"/>
    </row>
    <row r="10" spans="1:22" ht="15">
      <c r="A10" s="12"/>
      <c r="B10" s="12"/>
      <c r="C10" s="12"/>
      <c r="D10" s="12"/>
      <c r="E10" s="4" t="s">
        <v>10</v>
      </c>
      <c r="F10" s="4">
        <v>75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600</v>
      </c>
      <c r="P10" s="8">
        <f t="shared" si="5"/>
        <v>0</v>
      </c>
      <c r="Q10" s="13"/>
      <c r="R10" s="11"/>
      <c r="S10" s="12"/>
      <c r="T10" s="12"/>
      <c r="U10" s="12"/>
      <c r="V10" s="12"/>
    </row>
    <row r="11" spans="1:22" ht="15">
      <c r="A11" s="12"/>
      <c r="B11" s="12"/>
      <c r="C11" s="12"/>
      <c r="D11" s="12"/>
      <c r="E11" s="4" t="s">
        <v>4</v>
      </c>
      <c r="F11" s="4">
        <v>75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600</v>
      </c>
      <c r="P11" s="8">
        <f t="shared" si="5"/>
        <v>0</v>
      </c>
      <c r="Q11" s="13"/>
      <c r="R11" s="10"/>
      <c r="S11" s="12"/>
      <c r="T11" s="12"/>
      <c r="U11" s="12"/>
      <c r="V11" s="12"/>
    </row>
    <row r="12" spans="1:22" ht="15.75">
      <c r="A12" s="12"/>
      <c r="B12" s="12"/>
      <c r="C12" s="12"/>
      <c r="D12" s="12"/>
      <c r="E12" s="4" t="s">
        <v>11</v>
      </c>
      <c r="F12" s="5">
        <f aca="true" t="shared" si="7" ref="F12:P12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3"/>
      <c r="R12" s="11"/>
      <c r="S12" s="12"/>
      <c r="T12" s="12"/>
      <c r="U12" s="12"/>
      <c r="V12" s="12"/>
    </row>
    <row r="13" spans="1:22" ht="15">
      <c r="A13" s="12">
        <f aca="true" t="shared" si="8" ref="A13">A9+1</f>
        <v>3</v>
      </c>
      <c r="B13" s="12"/>
      <c r="C13" s="12"/>
      <c r="D13" s="12"/>
      <c r="E13" s="4" t="s">
        <v>9</v>
      </c>
      <c r="F13" s="4">
        <v>50</v>
      </c>
      <c r="G13" s="8"/>
      <c r="H13" s="8"/>
      <c r="I13" s="8"/>
      <c r="J13" s="8"/>
      <c r="K13" s="8"/>
      <c r="L13" s="8"/>
      <c r="M13" s="8"/>
      <c r="N13" s="8"/>
      <c r="O13" s="4">
        <f aca="true" t="shared" si="9" ref="O13:O15">8*F13</f>
        <v>400</v>
      </c>
      <c r="P13" s="8">
        <f aca="true" t="shared" si="10" ref="P13:P15">N13+M13+L13+K13+J13+I13+H13+G13</f>
        <v>0</v>
      </c>
      <c r="Q13" s="13">
        <f aca="true" t="shared" si="11" ref="Q13">P16/O16*100</f>
        <v>0</v>
      </c>
      <c r="R13" s="10"/>
      <c r="S13" s="12"/>
      <c r="T13" s="12"/>
      <c r="U13" s="12"/>
      <c r="V13" s="12"/>
    </row>
    <row r="14" spans="1:22" ht="15">
      <c r="A14" s="12"/>
      <c r="B14" s="12"/>
      <c r="C14" s="12"/>
      <c r="D14" s="12"/>
      <c r="E14" s="4" t="s">
        <v>10</v>
      </c>
      <c r="F14" s="4">
        <v>75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600</v>
      </c>
      <c r="P14" s="8">
        <f t="shared" si="10"/>
        <v>0</v>
      </c>
      <c r="Q14" s="13"/>
      <c r="R14" s="11"/>
      <c r="S14" s="12"/>
      <c r="T14" s="12"/>
      <c r="U14" s="12"/>
      <c r="V14" s="12"/>
    </row>
    <row r="15" spans="1:22" ht="15">
      <c r="A15" s="12"/>
      <c r="B15" s="12"/>
      <c r="C15" s="12"/>
      <c r="D15" s="12"/>
      <c r="E15" s="4" t="s">
        <v>4</v>
      </c>
      <c r="F15" s="4">
        <v>75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600</v>
      </c>
      <c r="P15" s="8">
        <f t="shared" si="10"/>
        <v>0</v>
      </c>
      <c r="Q15" s="13"/>
      <c r="R15" s="10"/>
      <c r="S15" s="12"/>
      <c r="T15" s="12"/>
      <c r="U15" s="12"/>
      <c r="V15" s="12"/>
    </row>
    <row r="16" spans="1:22" ht="15.75">
      <c r="A16" s="12"/>
      <c r="B16" s="12"/>
      <c r="C16" s="12"/>
      <c r="D16" s="12"/>
      <c r="E16" s="4" t="s">
        <v>11</v>
      </c>
      <c r="F16" s="5">
        <f aca="true" t="shared" si="12" ref="F16:P16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3"/>
      <c r="R16" s="11"/>
      <c r="S16" s="12"/>
      <c r="T16" s="12"/>
      <c r="U16" s="12"/>
      <c r="V16" s="12"/>
    </row>
    <row r="17" spans="1:22" ht="15">
      <c r="A17" s="12">
        <f aca="true" t="shared" si="13" ref="A17">A13+1</f>
        <v>4</v>
      </c>
      <c r="B17" s="12"/>
      <c r="C17" s="12"/>
      <c r="D17" s="12"/>
      <c r="E17" s="4" t="s">
        <v>9</v>
      </c>
      <c r="F17" s="4">
        <v>50</v>
      </c>
      <c r="G17" s="8"/>
      <c r="H17" s="8"/>
      <c r="I17" s="8"/>
      <c r="J17" s="8"/>
      <c r="K17" s="8"/>
      <c r="L17" s="8"/>
      <c r="M17" s="8"/>
      <c r="N17" s="8"/>
      <c r="O17" s="4">
        <f aca="true" t="shared" si="14" ref="O17:O19">8*F17</f>
        <v>400</v>
      </c>
      <c r="P17" s="8">
        <f aca="true" t="shared" si="15" ref="P17:P19">N17+M17+L17+K17+J17+I17+H17+G17</f>
        <v>0</v>
      </c>
      <c r="Q17" s="13">
        <f aca="true" t="shared" si="16" ref="Q17">P20/O20*100</f>
        <v>0</v>
      </c>
      <c r="R17" s="10"/>
      <c r="S17" s="12"/>
      <c r="T17" s="12"/>
      <c r="U17" s="12"/>
      <c r="V17" s="12"/>
    </row>
    <row r="18" spans="1:22" ht="15">
      <c r="A18" s="12"/>
      <c r="B18" s="12"/>
      <c r="C18" s="12"/>
      <c r="D18" s="12"/>
      <c r="E18" s="4" t="s">
        <v>10</v>
      </c>
      <c r="F18" s="4">
        <v>75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600</v>
      </c>
      <c r="P18" s="8">
        <f t="shared" si="15"/>
        <v>0</v>
      </c>
      <c r="Q18" s="13"/>
      <c r="R18" s="11"/>
      <c r="S18" s="12"/>
      <c r="T18" s="12"/>
      <c r="U18" s="12"/>
      <c r="V18" s="12"/>
    </row>
    <row r="19" spans="1:22" ht="15">
      <c r="A19" s="12"/>
      <c r="B19" s="12"/>
      <c r="C19" s="12"/>
      <c r="D19" s="12"/>
      <c r="E19" s="4" t="s">
        <v>4</v>
      </c>
      <c r="F19" s="4">
        <v>75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600</v>
      </c>
      <c r="P19" s="8">
        <f t="shared" si="15"/>
        <v>0</v>
      </c>
      <c r="Q19" s="13"/>
      <c r="R19" s="10"/>
      <c r="S19" s="12"/>
      <c r="T19" s="12"/>
      <c r="U19" s="12"/>
      <c r="V19" s="12"/>
    </row>
    <row r="20" spans="1:22" ht="15.75">
      <c r="A20" s="12"/>
      <c r="B20" s="12"/>
      <c r="C20" s="12"/>
      <c r="D20" s="12"/>
      <c r="E20" s="4" t="s">
        <v>11</v>
      </c>
      <c r="F20" s="5">
        <f aca="true" t="shared" si="17" ref="F20:P20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3"/>
      <c r="R20" s="11"/>
      <c r="S20" s="12"/>
      <c r="T20" s="12"/>
      <c r="U20" s="12"/>
      <c r="V20" s="12"/>
    </row>
    <row r="21" spans="1:22" ht="15">
      <c r="A21" s="12">
        <f aca="true" t="shared" si="18" ref="A21">A17+1</f>
        <v>5</v>
      </c>
      <c r="B21" s="12"/>
      <c r="C21" s="12"/>
      <c r="D21" s="12"/>
      <c r="E21" s="4" t="s">
        <v>9</v>
      </c>
      <c r="F21" s="4">
        <v>50</v>
      </c>
      <c r="G21" s="8"/>
      <c r="H21" s="8"/>
      <c r="I21" s="8"/>
      <c r="J21" s="8"/>
      <c r="K21" s="8"/>
      <c r="L21" s="8"/>
      <c r="M21" s="8"/>
      <c r="N21" s="8"/>
      <c r="O21" s="4">
        <f aca="true" t="shared" si="19" ref="O21:O23">8*F21</f>
        <v>400</v>
      </c>
      <c r="P21" s="8">
        <f aca="true" t="shared" si="20" ref="P21:P23">N21+M21+L21+K21+J21+I21+H21+G21</f>
        <v>0</v>
      </c>
      <c r="Q21" s="13">
        <f aca="true" t="shared" si="21" ref="Q21">P24/O24*100</f>
        <v>0</v>
      </c>
      <c r="R21" s="10"/>
      <c r="S21" s="12"/>
      <c r="T21" s="12"/>
      <c r="U21" s="12"/>
      <c r="V21" s="12"/>
    </row>
    <row r="22" spans="1:22" ht="15">
      <c r="A22" s="12"/>
      <c r="B22" s="12"/>
      <c r="C22" s="12"/>
      <c r="D22" s="12"/>
      <c r="E22" s="4" t="s">
        <v>10</v>
      </c>
      <c r="F22" s="4">
        <v>75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600</v>
      </c>
      <c r="P22" s="8">
        <f t="shared" si="20"/>
        <v>0</v>
      </c>
      <c r="Q22" s="13"/>
      <c r="R22" s="11"/>
      <c r="S22" s="12"/>
      <c r="T22" s="12"/>
      <c r="U22" s="12"/>
      <c r="V22" s="12"/>
    </row>
    <row r="23" spans="1:22" ht="15">
      <c r="A23" s="12"/>
      <c r="B23" s="12"/>
      <c r="C23" s="12"/>
      <c r="D23" s="12"/>
      <c r="E23" s="4" t="s">
        <v>4</v>
      </c>
      <c r="F23" s="4">
        <v>75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600</v>
      </c>
      <c r="P23" s="8">
        <f t="shared" si="20"/>
        <v>0</v>
      </c>
      <c r="Q23" s="13"/>
      <c r="R23" s="10"/>
      <c r="S23" s="12"/>
      <c r="T23" s="12"/>
      <c r="U23" s="12"/>
      <c r="V23" s="12"/>
    </row>
    <row r="24" spans="1:22" ht="15.75">
      <c r="A24" s="12"/>
      <c r="B24" s="12"/>
      <c r="C24" s="12"/>
      <c r="D24" s="12"/>
      <c r="E24" s="4" t="s">
        <v>11</v>
      </c>
      <c r="F24" s="5">
        <f aca="true" t="shared" si="22" ref="F24:P24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3"/>
      <c r="R24" s="11"/>
      <c r="S24" s="12"/>
      <c r="T24" s="12"/>
      <c r="U24" s="12"/>
      <c r="V24" s="12"/>
    </row>
    <row r="25" spans="1:22" ht="15">
      <c r="A25" s="12">
        <f aca="true" t="shared" si="23" ref="A25">A21+1</f>
        <v>6</v>
      </c>
      <c r="B25" s="12"/>
      <c r="C25" s="12"/>
      <c r="D25" s="12"/>
      <c r="E25" s="4" t="s">
        <v>9</v>
      </c>
      <c r="F25" s="4">
        <v>50</v>
      </c>
      <c r="G25" s="8"/>
      <c r="H25" s="8"/>
      <c r="I25" s="8"/>
      <c r="J25" s="8"/>
      <c r="K25" s="8"/>
      <c r="L25" s="8"/>
      <c r="M25" s="8"/>
      <c r="N25" s="8"/>
      <c r="O25" s="4">
        <f aca="true" t="shared" si="24" ref="O25:O27">8*F25</f>
        <v>400</v>
      </c>
      <c r="P25" s="8">
        <f aca="true" t="shared" si="25" ref="P25:P27">N25+M25+L25+K25+J25+I25+H25+G25</f>
        <v>0</v>
      </c>
      <c r="Q25" s="13">
        <f aca="true" t="shared" si="26" ref="Q25">P28/O28*100</f>
        <v>0</v>
      </c>
      <c r="R25" s="10"/>
      <c r="S25" s="12"/>
      <c r="T25" s="12"/>
      <c r="U25" s="12"/>
      <c r="V25" s="12"/>
    </row>
    <row r="26" spans="1:22" ht="15">
      <c r="A26" s="12"/>
      <c r="B26" s="12"/>
      <c r="C26" s="12"/>
      <c r="D26" s="12"/>
      <c r="E26" s="4" t="s">
        <v>10</v>
      </c>
      <c r="F26" s="4">
        <v>75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600</v>
      </c>
      <c r="P26" s="8">
        <f t="shared" si="25"/>
        <v>0</v>
      </c>
      <c r="Q26" s="13"/>
      <c r="R26" s="11"/>
      <c r="S26" s="12"/>
      <c r="T26" s="12"/>
      <c r="U26" s="12"/>
      <c r="V26" s="12"/>
    </row>
    <row r="27" spans="1:22" ht="15">
      <c r="A27" s="12"/>
      <c r="B27" s="12"/>
      <c r="C27" s="12"/>
      <c r="D27" s="12"/>
      <c r="E27" s="4" t="s">
        <v>4</v>
      </c>
      <c r="F27" s="4">
        <v>75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600</v>
      </c>
      <c r="P27" s="8">
        <f t="shared" si="25"/>
        <v>0</v>
      </c>
      <c r="Q27" s="13"/>
      <c r="R27" s="10"/>
      <c r="S27" s="12"/>
      <c r="T27" s="12"/>
      <c r="U27" s="12"/>
      <c r="V27" s="12"/>
    </row>
    <row r="28" spans="1:22" ht="15.75">
      <c r="A28" s="12"/>
      <c r="B28" s="12"/>
      <c r="C28" s="12"/>
      <c r="D28" s="12"/>
      <c r="E28" s="4" t="s">
        <v>11</v>
      </c>
      <c r="F28" s="5">
        <f aca="true" t="shared" si="27" ref="F28:P28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3"/>
      <c r="R28" s="11"/>
      <c r="S28" s="12"/>
      <c r="T28" s="12"/>
      <c r="U28" s="12"/>
      <c r="V28" s="12"/>
    </row>
    <row r="29" spans="1:22" ht="15">
      <c r="A29" s="12">
        <f aca="true" t="shared" si="28" ref="A29">A25+1</f>
        <v>7</v>
      </c>
      <c r="B29" s="12"/>
      <c r="C29" s="12"/>
      <c r="D29" s="12"/>
      <c r="E29" s="4" t="s">
        <v>9</v>
      </c>
      <c r="F29" s="4">
        <v>50</v>
      </c>
      <c r="G29" s="8"/>
      <c r="H29" s="8"/>
      <c r="I29" s="8"/>
      <c r="J29" s="8"/>
      <c r="K29" s="8"/>
      <c r="L29" s="8"/>
      <c r="M29" s="8"/>
      <c r="N29" s="8"/>
      <c r="O29" s="4">
        <f aca="true" t="shared" si="29" ref="O29:O31">8*F29</f>
        <v>400</v>
      </c>
      <c r="P29" s="8">
        <f aca="true" t="shared" si="30" ref="P29:P31">N29+M29+L29+K29+J29+I29+H29+G29</f>
        <v>0</v>
      </c>
      <c r="Q29" s="13">
        <f aca="true" t="shared" si="31" ref="Q29">P32/O32*100</f>
        <v>0</v>
      </c>
      <c r="R29" s="10"/>
      <c r="S29" s="12"/>
      <c r="T29" s="12"/>
      <c r="U29" s="12"/>
      <c r="V29" s="12"/>
    </row>
    <row r="30" spans="1:22" ht="15">
      <c r="A30" s="12"/>
      <c r="B30" s="12"/>
      <c r="C30" s="12"/>
      <c r="D30" s="12"/>
      <c r="E30" s="4" t="s">
        <v>10</v>
      </c>
      <c r="F30" s="4">
        <v>75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600</v>
      </c>
      <c r="P30" s="8">
        <f t="shared" si="30"/>
        <v>0</v>
      </c>
      <c r="Q30" s="13"/>
      <c r="R30" s="11"/>
      <c r="S30" s="12"/>
      <c r="T30" s="12"/>
      <c r="U30" s="12"/>
      <c r="V30" s="12"/>
    </row>
    <row r="31" spans="1:22" ht="15">
      <c r="A31" s="12"/>
      <c r="B31" s="12"/>
      <c r="C31" s="12"/>
      <c r="D31" s="12"/>
      <c r="E31" s="4" t="s">
        <v>4</v>
      </c>
      <c r="F31" s="4">
        <v>75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600</v>
      </c>
      <c r="P31" s="8">
        <f t="shared" si="30"/>
        <v>0</v>
      </c>
      <c r="Q31" s="13"/>
      <c r="R31" s="10"/>
      <c r="S31" s="12"/>
      <c r="T31" s="12"/>
      <c r="U31" s="12"/>
      <c r="V31" s="12"/>
    </row>
    <row r="32" spans="1:22" ht="15.75">
      <c r="A32" s="12"/>
      <c r="B32" s="12"/>
      <c r="C32" s="12"/>
      <c r="D32" s="12"/>
      <c r="E32" s="4" t="s">
        <v>11</v>
      </c>
      <c r="F32" s="5">
        <f aca="true" t="shared" si="32" ref="F32:P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3"/>
      <c r="R32" s="11"/>
      <c r="S32" s="12"/>
      <c r="T32" s="12"/>
      <c r="U32" s="12"/>
      <c r="V32" s="12"/>
    </row>
    <row r="33" spans="1:22" ht="15">
      <c r="A33" s="12">
        <f aca="true" t="shared" si="33" ref="A33">A29+1</f>
        <v>8</v>
      </c>
      <c r="B33" s="12"/>
      <c r="C33" s="12"/>
      <c r="D33" s="12"/>
      <c r="E33" s="4" t="s">
        <v>9</v>
      </c>
      <c r="F33" s="4">
        <v>50</v>
      </c>
      <c r="G33" s="8"/>
      <c r="H33" s="8"/>
      <c r="I33" s="8"/>
      <c r="J33" s="8"/>
      <c r="K33" s="8"/>
      <c r="L33" s="8"/>
      <c r="M33" s="8"/>
      <c r="N33" s="8"/>
      <c r="O33" s="4">
        <f aca="true" t="shared" si="34" ref="O33:O35">8*F33</f>
        <v>400</v>
      </c>
      <c r="P33" s="8">
        <f aca="true" t="shared" si="35" ref="P33:P35">N33+M33+L33+K33+J33+I33+H33+G33</f>
        <v>0</v>
      </c>
      <c r="Q33" s="13">
        <f aca="true" t="shared" si="36" ref="Q33">P36/O36*100</f>
        <v>0</v>
      </c>
      <c r="R33" s="10"/>
      <c r="S33" s="12"/>
      <c r="T33" s="12"/>
      <c r="U33" s="12"/>
      <c r="V33" s="12"/>
    </row>
    <row r="34" spans="1:22" ht="15">
      <c r="A34" s="12"/>
      <c r="B34" s="12"/>
      <c r="C34" s="12"/>
      <c r="D34" s="12"/>
      <c r="E34" s="4" t="s">
        <v>10</v>
      </c>
      <c r="F34" s="4">
        <v>75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600</v>
      </c>
      <c r="P34" s="8">
        <f t="shared" si="35"/>
        <v>0</v>
      </c>
      <c r="Q34" s="13"/>
      <c r="R34" s="11"/>
      <c r="S34" s="12"/>
      <c r="T34" s="12"/>
      <c r="U34" s="12"/>
      <c r="V34" s="12"/>
    </row>
    <row r="35" spans="1:22" ht="15">
      <c r="A35" s="12"/>
      <c r="B35" s="12"/>
      <c r="C35" s="12"/>
      <c r="D35" s="12"/>
      <c r="E35" s="4" t="s">
        <v>4</v>
      </c>
      <c r="F35" s="4">
        <v>75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600</v>
      </c>
      <c r="P35" s="8">
        <f t="shared" si="35"/>
        <v>0</v>
      </c>
      <c r="Q35" s="13"/>
      <c r="R35" s="10"/>
      <c r="S35" s="12"/>
      <c r="T35" s="12"/>
      <c r="U35" s="12"/>
      <c r="V35" s="12"/>
    </row>
    <row r="36" spans="1:22" ht="15.75">
      <c r="A36" s="12"/>
      <c r="B36" s="12"/>
      <c r="C36" s="12"/>
      <c r="D36" s="12"/>
      <c r="E36" s="4" t="s">
        <v>11</v>
      </c>
      <c r="F36" s="5">
        <f aca="true" t="shared" si="37" ref="F36:P36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3"/>
      <c r="R36" s="11"/>
      <c r="S36" s="12"/>
      <c r="T36" s="12"/>
      <c r="U36" s="12"/>
      <c r="V36" s="12"/>
    </row>
    <row r="37" spans="1:22" ht="15">
      <c r="A37" s="12">
        <f aca="true" t="shared" si="38" ref="A37">A33+1</f>
        <v>9</v>
      </c>
      <c r="B37" s="12"/>
      <c r="C37" s="12"/>
      <c r="D37" s="12"/>
      <c r="E37" s="4" t="s">
        <v>9</v>
      </c>
      <c r="F37" s="4">
        <v>50</v>
      </c>
      <c r="G37" s="8"/>
      <c r="H37" s="8"/>
      <c r="I37" s="8"/>
      <c r="J37" s="8"/>
      <c r="K37" s="8"/>
      <c r="L37" s="8"/>
      <c r="M37" s="8"/>
      <c r="N37" s="8"/>
      <c r="O37" s="4">
        <f aca="true" t="shared" si="39" ref="O37:O39">8*F37</f>
        <v>400</v>
      </c>
      <c r="P37" s="8">
        <f aca="true" t="shared" si="40" ref="P37:P39">N37+M37+L37+K37+J37+I37+H37+G37</f>
        <v>0</v>
      </c>
      <c r="Q37" s="13">
        <f aca="true" t="shared" si="41" ref="Q37">P40/O40*100</f>
        <v>0</v>
      </c>
      <c r="R37" s="10"/>
      <c r="S37" s="12"/>
      <c r="T37" s="12"/>
      <c r="U37" s="12"/>
      <c r="V37" s="12"/>
    </row>
    <row r="38" spans="1:22" ht="15">
      <c r="A38" s="12"/>
      <c r="B38" s="12"/>
      <c r="C38" s="12"/>
      <c r="D38" s="12"/>
      <c r="E38" s="4" t="s">
        <v>10</v>
      </c>
      <c r="F38" s="4">
        <v>75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600</v>
      </c>
      <c r="P38" s="8">
        <f t="shared" si="40"/>
        <v>0</v>
      </c>
      <c r="Q38" s="13"/>
      <c r="R38" s="11"/>
      <c r="S38" s="12"/>
      <c r="T38" s="12"/>
      <c r="U38" s="12"/>
      <c r="V38" s="12"/>
    </row>
    <row r="39" spans="1:22" ht="15">
      <c r="A39" s="12"/>
      <c r="B39" s="12"/>
      <c r="C39" s="12"/>
      <c r="D39" s="12"/>
      <c r="E39" s="4" t="s">
        <v>4</v>
      </c>
      <c r="F39" s="4">
        <v>75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600</v>
      </c>
      <c r="P39" s="8">
        <f t="shared" si="40"/>
        <v>0</v>
      </c>
      <c r="Q39" s="13"/>
      <c r="R39" s="10"/>
      <c r="S39" s="12"/>
      <c r="T39" s="12"/>
      <c r="U39" s="12"/>
      <c r="V39" s="12"/>
    </row>
    <row r="40" spans="1:22" ht="15.75">
      <c r="A40" s="12"/>
      <c r="B40" s="12"/>
      <c r="C40" s="12"/>
      <c r="D40" s="12"/>
      <c r="E40" s="4" t="s">
        <v>11</v>
      </c>
      <c r="F40" s="5">
        <f aca="true" t="shared" si="42" ref="F40:P40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3"/>
      <c r="R40" s="11"/>
      <c r="S40" s="12"/>
      <c r="T40" s="12"/>
      <c r="U40" s="12"/>
      <c r="V40" s="12"/>
    </row>
    <row r="41" spans="1:22" ht="15">
      <c r="A41" s="12">
        <f aca="true" t="shared" si="43" ref="A41">A37+1</f>
        <v>10</v>
      </c>
      <c r="B41" s="12"/>
      <c r="C41" s="12"/>
      <c r="D41" s="12"/>
      <c r="E41" s="4" t="s">
        <v>9</v>
      </c>
      <c r="F41" s="4">
        <v>50</v>
      </c>
      <c r="G41" s="8"/>
      <c r="H41" s="8"/>
      <c r="I41" s="8"/>
      <c r="J41" s="8"/>
      <c r="K41" s="8"/>
      <c r="L41" s="8"/>
      <c r="M41" s="8"/>
      <c r="N41" s="8"/>
      <c r="O41" s="4">
        <f aca="true" t="shared" si="44" ref="O41:O43">8*F41</f>
        <v>400</v>
      </c>
      <c r="P41" s="8">
        <f aca="true" t="shared" si="45" ref="P41:P43">N41+M41+L41+K41+J41+I41+H41+G41</f>
        <v>0</v>
      </c>
      <c r="Q41" s="13">
        <f aca="true" t="shared" si="46" ref="Q41">P44/O44*100</f>
        <v>0</v>
      </c>
      <c r="R41" s="10"/>
      <c r="S41" s="12"/>
      <c r="T41" s="12"/>
      <c r="U41" s="12"/>
      <c r="V41" s="12"/>
    </row>
    <row r="42" spans="1:22" ht="15">
      <c r="A42" s="12"/>
      <c r="B42" s="12"/>
      <c r="C42" s="12"/>
      <c r="D42" s="12"/>
      <c r="E42" s="4" t="s">
        <v>10</v>
      </c>
      <c r="F42" s="4">
        <v>75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600</v>
      </c>
      <c r="P42" s="8">
        <f t="shared" si="45"/>
        <v>0</v>
      </c>
      <c r="Q42" s="13"/>
      <c r="R42" s="11"/>
      <c r="S42" s="12"/>
      <c r="T42" s="12"/>
      <c r="U42" s="12"/>
      <c r="V42" s="12"/>
    </row>
    <row r="43" spans="1:22" ht="15">
      <c r="A43" s="12"/>
      <c r="B43" s="12"/>
      <c r="C43" s="12"/>
      <c r="D43" s="12"/>
      <c r="E43" s="4" t="s">
        <v>4</v>
      </c>
      <c r="F43" s="4">
        <v>75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600</v>
      </c>
      <c r="P43" s="8">
        <f t="shared" si="45"/>
        <v>0</v>
      </c>
      <c r="Q43" s="13"/>
      <c r="R43" s="10"/>
      <c r="S43" s="12"/>
      <c r="T43" s="12"/>
      <c r="U43" s="12"/>
      <c r="V43" s="12"/>
    </row>
    <row r="44" spans="1:22" ht="15.75">
      <c r="A44" s="12"/>
      <c r="B44" s="12"/>
      <c r="C44" s="12"/>
      <c r="D44" s="12"/>
      <c r="E44" s="4" t="s">
        <v>11</v>
      </c>
      <c r="F44" s="5">
        <f aca="true" t="shared" si="47" ref="F44:P44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3"/>
      <c r="R44" s="11"/>
      <c r="S44" s="12"/>
      <c r="T44" s="12"/>
      <c r="U44" s="12"/>
      <c r="V44" s="12"/>
    </row>
    <row r="45" spans="1:22" ht="15">
      <c r="A45" s="12">
        <f aca="true" t="shared" si="48" ref="A45">A41+1</f>
        <v>11</v>
      </c>
      <c r="B45" s="12"/>
      <c r="C45" s="12"/>
      <c r="D45" s="12"/>
      <c r="E45" s="4" t="s">
        <v>9</v>
      </c>
      <c r="F45" s="4">
        <v>50</v>
      </c>
      <c r="G45" s="8"/>
      <c r="H45" s="8"/>
      <c r="I45" s="8"/>
      <c r="J45" s="8"/>
      <c r="K45" s="8"/>
      <c r="L45" s="8"/>
      <c r="M45" s="8"/>
      <c r="N45" s="8"/>
      <c r="O45" s="4">
        <f aca="true" t="shared" si="49" ref="O45:O47">8*F45</f>
        <v>400</v>
      </c>
      <c r="P45" s="8">
        <f aca="true" t="shared" si="50" ref="P45:P47">N45+M45+L45+K45+J45+I45+H45+G45</f>
        <v>0</v>
      </c>
      <c r="Q45" s="13">
        <f aca="true" t="shared" si="51" ref="Q45">P48/O48*100</f>
        <v>0</v>
      </c>
      <c r="R45" s="10"/>
      <c r="S45" s="12"/>
      <c r="T45" s="12"/>
      <c r="U45" s="12"/>
      <c r="V45" s="12"/>
    </row>
    <row r="46" spans="1:22" ht="15">
      <c r="A46" s="12"/>
      <c r="B46" s="12"/>
      <c r="C46" s="12"/>
      <c r="D46" s="12"/>
      <c r="E46" s="4" t="s">
        <v>10</v>
      </c>
      <c r="F46" s="4">
        <v>75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600</v>
      </c>
      <c r="P46" s="8">
        <f t="shared" si="50"/>
        <v>0</v>
      </c>
      <c r="Q46" s="13"/>
      <c r="R46" s="11"/>
      <c r="S46" s="12"/>
      <c r="T46" s="12"/>
      <c r="U46" s="12"/>
      <c r="V46" s="12"/>
    </row>
    <row r="47" spans="1:22" ht="15">
      <c r="A47" s="12"/>
      <c r="B47" s="12"/>
      <c r="C47" s="12"/>
      <c r="D47" s="12"/>
      <c r="E47" s="4" t="s">
        <v>4</v>
      </c>
      <c r="F47" s="4">
        <v>75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600</v>
      </c>
      <c r="P47" s="8">
        <f t="shared" si="50"/>
        <v>0</v>
      </c>
      <c r="Q47" s="13"/>
      <c r="R47" s="10"/>
      <c r="S47" s="12"/>
      <c r="T47" s="12"/>
      <c r="U47" s="12"/>
      <c r="V47" s="12"/>
    </row>
    <row r="48" spans="1:22" ht="15.75">
      <c r="A48" s="12"/>
      <c r="B48" s="12"/>
      <c r="C48" s="12"/>
      <c r="D48" s="12"/>
      <c r="E48" s="4" t="s">
        <v>11</v>
      </c>
      <c r="F48" s="5">
        <f aca="true" t="shared" si="52" ref="F48:P48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3"/>
      <c r="R48" s="11"/>
      <c r="S48" s="12"/>
      <c r="T48" s="12"/>
      <c r="U48" s="12"/>
      <c r="V48" s="12"/>
    </row>
    <row r="49" spans="1:22" ht="15">
      <c r="A49" s="12">
        <f aca="true" t="shared" si="53" ref="A49">A45+1</f>
        <v>12</v>
      </c>
      <c r="B49" s="12"/>
      <c r="C49" s="12"/>
      <c r="D49" s="12"/>
      <c r="E49" s="4" t="s">
        <v>9</v>
      </c>
      <c r="F49" s="4">
        <v>50</v>
      </c>
      <c r="G49" s="8"/>
      <c r="H49" s="8"/>
      <c r="I49" s="8"/>
      <c r="J49" s="8"/>
      <c r="K49" s="8"/>
      <c r="L49" s="8"/>
      <c r="M49" s="8"/>
      <c r="N49" s="8"/>
      <c r="O49" s="4">
        <f aca="true" t="shared" si="54" ref="O49:O51">8*F49</f>
        <v>400</v>
      </c>
      <c r="P49" s="8">
        <f aca="true" t="shared" si="55" ref="P49:P51">N49+M49+L49+K49+J49+I49+H49+G49</f>
        <v>0</v>
      </c>
      <c r="Q49" s="13">
        <f aca="true" t="shared" si="56" ref="Q49">P52/O52*100</f>
        <v>0</v>
      </c>
      <c r="R49" s="10"/>
      <c r="S49" s="12"/>
      <c r="T49" s="12"/>
      <c r="U49" s="12"/>
      <c r="V49" s="12"/>
    </row>
    <row r="50" spans="1:22" ht="15">
      <c r="A50" s="12"/>
      <c r="B50" s="12"/>
      <c r="C50" s="12"/>
      <c r="D50" s="12"/>
      <c r="E50" s="4" t="s">
        <v>10</v>
      </c>
      <c r="F50" s="4">
        <v>75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600</v>
      </c>
      <c r="P50" s="8">
        <f t="shared" si="55"/>
        <v>0</v>
      </c>
      <c r="Q50" s="13"/>
      <c r="R50" s="11"/>
      <c r="S50" s="12"/>
      <c r="T50" s="12"/>
      <c r="U50" s="12"/>
      <c r="V50" s="12"/>
    </row>
    <row r="51" spans="1:22" ht="15">
      <c r="A51" s="12"/>
      <c r="B51" s="12"/>
      <c r="C51" s="12"/>
      <c r="D51" s="12"/>
      <c r="E51" s="4" t="s">
        <v>4</v>
      </c>
      <c r="F51" s="4">
        <v>75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600</v>
      </c>
      <c r="P51" s="8">
        <f t="shared" si="55"/>
        <v>0</v>
      </c>
      <c r="Q51" s="13"/>
      <c r="R51" s="10"/>
      <c r="S51" s="12"/>
      <c r="T51" s="12"/>
      <c r="U51" s="12"/>
      <c r="V51" s="12"/>
    </row>
    <row r="52" spans="1:22" ht="15.75">
      <c r="A52" s="12"/>
      <c r="B52" s="12"/>
      <c r="C52" s="12"/>
      <c r="D52" s="12"/>
      <c r="E52" s="4" t="s">
        <v>11</v>
      </c>
      <c r="F52" s="5">
        <f aca="true" t="shared" si="57" ref="F52:P52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3"/>
      <c r="R52" s="11"/>
      <c r="S52" s="12"/>
      <c r="T52" s="12"/>
      <c r="U52" s="12"/>
      <c r="V52" s="12"/>
    </row>
    <row r="53" spans="1:22" ht="15">
      <c r="A53" s="12">
        <f aca="true" t="shared" si="58" ref="A53">A49+1</f>
        <v>13</v>
      </c>
      <c r="B53" s="12"/>
      <c r="C53" s="12"/>
      <c r="D53" s="12"/>
      <c r="E53" s="4" t="s">
        <v>9</v>
      </c>
      <c r="F53" s="4">
        <v>50</v>
      </c>
      <c r="G53" s="8"/>
      <c r="H53" s="8"/>
      <c r="I53" s="8"/>
      <c r="J53" s="8"/>
      <c r="K53" s="8"/>
      <c r="L53" s="8"/>
      <c r="M53" s="8"/>
      <c r="N53" s="8"/>
      <c r="O53" s="4">
        <f aca="true" t="shared" si="59" ref="O53:O55">8*F53</f>
        <v>400</v>
      </c>
      <c r="P53" s="8">
        <f aca="true" t="shared" si="60" ref="P53:P55">N53+M53+L53+K53+J53+I53+H53+G53</f>
        <v>0</v>
      </c>
      <c r="Q53" s="13">
        <f aca="true" t="shared" si="61" ref="Q53">P56/O56*100</f>
        <v>0</v>
      </c>
      <c r="R53" s="10"/>
      <c r="S53" s="12"/>
      <c r="T53" s="12"/>
      <c r="U53" s="12"/>
      <c r="V53" s="12"/>
    </row>
    <row r="54" spans="1:22" ht="15">
      <c r="A54" s="12"/>
      <c r="B54" s="12"/>
      <c r="C54" s="12"/>
      <c r="D54" s="12"/>
      <c r="E54" s="4" t="s">
        <v>10</v>
      </c>
      <c r="F54" s="4">
        <v>75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600</v>
      </c>
      <c r="P54" s="8">
        <f t="shared" si="60"/>
        <v>0</v>
      </c>
      <c r="Q54" s="13"/>
      <c r="R54" s="11"/>
      <c r="S54" s="12"/>
      <c r="T54" s="12"/>
      <c r="U54" s="12"/>
      <c r="V54" s="12"/>
    </row>
    <row r="55" spans="1:22" ht="15">
      <c r="A55" s="12"/>
      <c r="B55" s="12"/>
      <c r="C55" s="12"/>
      <c r="D55" s="12"/>
      <c r="E55" s="4" t="s">
        <v>4</v>
      </c>
      <c r="F55" s="4">
        <v>75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600</v>
      </c>
      <c r="P55" s="8">
        <f t="shared" si="60"/>
        <v>0</v>
      </c>
      <c r="Q55" s="13"/>
      <c r="R55" s="10"/>
      <c r="S55" s="12"/>
      <c r="T55" s="12"/>
      <c r="U55" s="12"/>
      <c r="V55" s="12"/>
    </row>
    <row r="56" spans="1:22" ht="15.75">
      <c r="A56" s="12"/>
      <c r="B56" s="12"/>
      <c r="C56" s="12"/>
      <c r="D56" s="12"/>
      <c r="E56" s="4" t="s">
        <v>11</v>
      </c>
      <c r="F56" s="5">
        <f aca="true" t="shared" si="62" ref="F56:P56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3"/>
      <c r="R56" s="11"/>
      <c r="S56" s="12"/>
      <c r="T56" s="12"/>
      <c r="U56" s="12"/>
      <c r="V56" s="12"/>
    </row>
    <row r="57" spans="1:22" ht="15">
      <c r="A57" s="12">
        <f aca="true" t="shared" si="63" ref="A57">A53+1</f>
        <v>14</v>
      </c>
      <c r="B57" s="12"/>
      <c r="C57" s="12"/>
      <c r="D57" s="12"/>
      <c r="E57" s="4" t="s">
        <v>9</v>
      </c>
      <c r="F57" s="4">
        <v>50</v>
      </c>
      <c r="G57" s="8"/>
      <c r="H57" s="8"/>
      <c r="I57" s="8"/>
      <c r="J57" s="8"/>
      <c r="K57" s="8"/>
      <c r="L57" s="8"/>
      <c r="M57" s="8"/>
      <c r="N57" s="8"/>
      <c r="O57" s="4">
        <f aca="true" t="shared" si="64" ref="O57:O59">8*F57</f>
        <v>400</v>
      </c>
      <c r="P57" s="8">
        <f aca="true" t="shared" si="65" ref="P57:P59">N57+M57+L57+K57+J57+I57+H57+G57</f>
        <v>0</v>
      </c>
      <c r="Q57" s="13">
        <f aca="true" t="shared" si="66" ref="Q57">P60/O60*100</f>
        <v>0</v>
      </c>
      <c r="R57" s="10"/>
      <c r="S57" s="12"/>
      <c r="T57" s="12"/>
      <c r="U57" s="12"/>
      <c r="V57" s="12"/>
    </row>
    <row r="58" spans="1:22" ht="15">
      <c r="A58" s="12"/>
      <c r="B58" s="12"/>
      <c r="C58" s="12"/>
      <c r="D58" s="12"/>
      <c r="E58" s="4" t="s">
        <v>10</v>
      </c>
      <c r="F58" s="4">
        <v>75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600</v>
      </c>
      <c r="P58" s="8">
        <f t="shared" si="65"/>
        <v>0</v>
      </c>
      <c r="Q58" s="13"/>
      <c r="R58" s="11"/>
      <c r="S58" s="12"/>
      <c r="T58" s="12"/>
      <c r="U58" s="12"/>
      <c r="V58" s="12"/>
    </row>
    <row r="59" spans="1:22" ht="15">
      <c r="A59" s="12"/>
      <c r="B59" s="12"/>
      <c r="C59" s="12"/>
      <c r="D59" s="12"/>
      <c r="E59" s="4" t="s">
        <v>4</v>
      </c>
      <c r="F59" s="4">
        <v>75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600</v>
      </c>
      <c r="P59" s="8">
        <f t="shared" si="65"/>
        <v>0</v>
      </c>
      <c r="Q59" s="13"/>
      <c r="R59" s="10"/>
      <c r="S59" s="12"/>
      <c r="T59" s="12"/>
      <c r="U59" s="12"/>
      <c r="V59" s="12"/>
    </row>
    <row r="60" spans="1:22" ht="15.75">
      <c r="A60" s="12"/>
      <c r="B60" s="12"/>
      <c r="C60" s="12"/>
      <c r="D60" s="12"/>
      <c r="E60" s="4" t="s">
        <v>11</v>
      </c>
      <c r="F60" s="5">
        <f aca="true" t="shared" si="67" ref="F60:P60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3"/>
      <c r="R60" s="11"/>
      <c r="S60" s="12"/>
      <c r="T60" s="12"/>
      <c r="U60" s="12"/>
      <c r="V60" s="12"/>
    </row>
    <row r="61" spans="1:22" ht="15">
      <c r="A61" s="12">
        <f aca="true" t="shared" si="68" ref="A61">A57+1</f>
        <v>15</v>
      </c>
      <c r="B61" s="12"/>
      <c r="C61" s="12"/>
      <c r="D61" s="12"/>
      <c r="E61" s="4" t="s">
        <v>9</v>
      </c>
      <c r="F61" s="4">
        <v>50</v>
      </c>
      <c r="G61" s="8"/>
      <c r="H61" s="8"/>
      <c r="I61" s="8"/>
      <c r="J61" s="8"/>
      <c r="K61" s="8"/>
      <c r="L61" s="8"/>
      <c r="M61" s="8"/>
      <c r="N61" s="8"/>
      <c r="O61" s="4">
        <f aca="true" t="shared" si="69" ref="O61:O63">8*F61</f>
        <v>400</v>
      </c>
      <c r="P61" s="8">
        <f aca="true" t="shared" si="70" ref="P61:P63">N61+M61+L61+K61+J61+I61+H61+G61</f>
        <v>0</v>
      </c>
      <c r="Q61" s="13">
        <f aca="true" t="shared" si="71" ref="Q61">P64/O64*100</f>
        <v>0</v>
      </c>
      <c r="R61" s="10"/>
      <c r="S61" s="12"/>
      <c r="T61" s="12"/>
      <c r="U61" s="12"/>
      <c r="V61" s="12"/>
    </row>
    <row r="62" spans="1:22" ht="15">
      <c r="A62" s="12"/>
      <c r="B62" s="12"/>
      <c r="C62" s="12"/>
      <c r="D62" s="12"/>
      <c r="E62" s="4" t="s">
        <v>10</v>
      </c>
      <c r="F62" s="4">
        <v>75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600</v>
      </c>
      <c r="P62" s="8">
        <f t="shared" si="70"/>
        <v>0</v>
      </c>
      <c r="Q62" s="13"/>
      <c r="R62" s="11"/>
      <c r="S62" s="12"/>
      <c r="T62" s="12"/>
      <c r="U62" s="12"/>
      <c r="V62" s="12"/>
    </row>
    <row r="63" spans="1:22" ht="15">
      <c r="A63" s="12"/>
      <c r="B63" s="12"/>
      <c r="C63" s="12"/>
      <c r="D63" s="12"/>
      <c r="E63" s="4" t="s">
        <v>4</v>
      </c>
      <c r="F63" s="4">
        <v>75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600</v>
      </c>
      <c r="P63" s="8">
        <f t="shared" si="70"/>
        <v>0</v>
      </c>
      <c r="Q63" s="13"/>
      <c r="R63" s="10"/>
      <c r="S63" s="12"/>
      <c r="T63" s="12"/>
      <c r="U63" s="12"/>
      <c r="V63" s="12"/>
    </row>
    <row r="64" spans="1:22" ht="15.75">
      <c r="A64" s="12"/>
      <c r="B64" s="12"/>
      <c r="C64" s="12"/>
      <c r="D64" s="12"/>
      <c r="E64" s="4" t="s">
        <v>11</v>
      </c>
      <c r="F64" s="5">
        <f aca="true" t="shared" si="72" ref="F64:P64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3"/>
      <c r="R64" s="11"/>
      <c r="S64" s="12"/>
      <c r="T64" s="12"/>
      <c r="U64" s="12"/>
      <c r="V64" s="12"/>
    </row>
    <row r="65" spans="1:22" ht="15">
      <c r="A65" s="12">
        <f aca="true" t="shared" si="73" ref="A65">A61+1</f>
        <v>16</v>
      </c>
      <c r="B65" s="12"/>
      <c r="C65" s="12"/>
      <c r="D65" s="12"/>
      <c r="E65" s="4" t="s">
        <v>9</v>
      </c>
      <c r="F65" s="4">
        <v>50</v>
      </c>
      <c r="G65" s="8"/>
      <c r="H65" s="8"/>
      <c r="I65" s="8"/>
      <c r="J65" s="8"/>
      <c r="K65" s="8"/>
      <c r="L65" s="8"/>
      <c r="M65" s="8"/>
      <c r="N65" s="8"/>
      <c r="O65" s="4">
        <f aca="true" t="shared" si="74" ref="O65:O67">8*F65</f>
        <v>400</v>
      </c>
      <c r="P65" s="8">
        <f aca="true" t="shared" si="75" ref="P65:P67">N65+M65+L65+K65+J65+I65+H65+G65</f>
        <v>0</v>
      </c>
      <c r="Q65" s="13">
        <f aca="true" t="shared" si="76" ref="Q65">P68/O68*100</f>
        <v>0</v>
      </c>
      <c r="R65" s="10"/>
      <c r="S65" s="12"/>
      <c r="T65" s="12"/>
      <c r="U65" s="12"/>
      <c r="V65" s="12"/>
    </row>
    <row r="66" spans="1:22" ht="15">
      <c r="A66" s="12"/>
      <c r="B66" s="12"/>
      <c r="C66" s="12"/>
      <c r="D66" s="12"/>
      <c r="E66" s="4" t="s">
        <v>10</v>
      </c>
      <c r="F66" s="4">
        <v>75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600</v>
      </c>
      <c r="P66" s="8">
        <f t="shared" si="75"/>
        <v>0</v>
      </c>
      <c r="Q66" s="13"/>
      <c r="R66" s="11"/>
      <c r="S66" s="12"/>
      <c r="T66" s="12"/>
      <c r="U66" s="12"/>
      <c r="V66" s="12"/>
    </row>
    <row r="67" spans="1:22" ht="15">
      <c r="A67" s="12"/>
      <c r="B67" s="12"/>
      <c r="C67" s="12"/>
      <c r="D67" s="12"/>
      <c r="E67" s="4" t="s">
        <v>4</v>
      </c>
      <c r="F67" s="4">
        <v>75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600</v>
      </c>
      <c r="P67" s="8">
        <f t="shared" si="75"/>
        <v>0</v>
      </c>
      <c r="Q67" s="13"/>
      <c r="R67" s="10"/>
      <c r="S67" s="12"/>
      <c r="T67" s="12"/>
      <c r="U67" s="12"/>
      <c r="V67" s="12"/>
    </row>
    <row r="68" spans="1:22" ht="15.75">
      <c r="A68" s="12"/>
      <c r="B68" s="12"/>
      <c r="C68" s="12"/>
      <c r="D68" s="12"/>
      <c r="E68" s="4" t="s">
        <v>11</v>
      </c>
      <c r="F68" s="5">
        <f aca="true" t="shared" si="77" ref="F68:P68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3"/>
      <c r="R68" s="11"/>
      <c r="S68" s="12"/>
      <c r="T68" s="12"/>
      <c r="U68" s="12"/>
      <c r="V68" s="12"/>
    </row>
    <row r="69" spans="1:22" ht="15">
      <c r="A69" s="12">
        <f aca="true" t="shared" si="78" ref="A69">A65+1</f>
        <v>17</v>
      </c>
      <c r="B69" s="12"/>
      <c r="C69" s="12"/>
      <c r="D69" s="12"/>
      <c r="E69" s="4" t="s">
        <v>9</v>
      </c>
      <c r="F69" s="4">
        <v>50</v>
      </c>
      <c r="G69" s="8"/>
      <c r="H69" s="8"/>
      <c r="I69" s="8"/>
      <c r="J69" s="8"/>
      <c r="K69" s="8"/>
      <c r="L69" s="8"/>
      <c r="M69" s="8"/>
      <c r="N69" s="8"/>
      <c r="O69" s="4">
        <f aca="true" t="shared" si="79" ref="O69:O71">8*F69</f>
        <v>400</v>
      </c>
      <c r="P69" s="8">
        <f aca="true" t="shared" si="80" ref="P69:P71">N69+M69+L69+K69+J69+I69+H69+G69</f>
        <v>0</v>
      </c>
      <c r="Q69" s="13">
        <f aca="true" t="shared" si="81" ref="Q69">P72/O72*100</f>
        <v>0</v>
      </c>
      <c r="R69" s="10"/>
      <c r="S69" s="12"/>
      <c r="T69" s="12"/>
      <c r="U69" s="12"/>
      <c r="V69" s="12"/>
    </row>
    <row r="70" spans="1:22" ht="15">
      <c r="A70" s="12"/>
      <c r="B70" s="12"/>
      <c r="C70" s="12"/>
      <c r="D70" s="12"/>
      <c r="E70" s="4" t="s">
        <v>10</v>
      </c>
      <c r="F70" s="4">
        <v>75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600</v>
      </c>
      <c r="P70" s="8">
        <f t="shared" si="80"/>
        <v>0</v>
      </c>
      <c r="Q70" s="13"/>
      <c r="R70" s="11"/>
      <c r="S70" s="12"/>
      <c r="T70" s="12"/>
      <c r="U70" s="12"/>
      <c r="V70" s="12"/>
    </row>
    <row r="71" spans="1:22" ht="15">
      <c r="A71" s="12"/>
      <c r="B71" s="12"/>
      <c r="C71" s="12"/>
      <c r="D71" s="12"/>
      <c r="E71" s="4" t="s">
        <v>4</v>
      </c>
      <c r="F71" s="4">
        <v>75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600</v>
      </c>
      <c r="P71" s="8">
        <f t="shared" si="80"/>
        <v>0</v>
      </c>
      <c r="Q71" s="13"/>
      <c r="R71" s="10"/>
      <c r="S71" s="12"/>
      <c r="T71" s="12"/>
      <c r="U71" s="12"/>
      <c r="V71" s="12"/>
    </row>
    <row r="72" spans="1:22" ht="15.75">
      <c r="A72" s="12"/>
      <c r="B72" s="12"/>
      <c r="C72" s="12"/>
      <c r="D72" s="12"/>
      <c r="E72" s="4" t="s">
        <v>11</v>
      </c>
      <c r="F72" s="5">
        <f aca="true" t="shared" si="82" ref="F72:P7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3"/>
      <c r="R72" s="11"/>
      <c r="S72" s="12"/>
      <c r="T72" s="12"/>
      <c r="U72" s="12"/>
      <c r="V72" s="12"/>
    </row>
    <row r="73" spans="1:22" ht="15">
      <c r="A73" s="12">
        <f aca="true" t="shared" si="83" ref="A73">A69+1</f>
        <v>18</v>
      </c>
      <c r="B73" s="12"/>
      <c r="C73" s="12"/>
      <c r="D73" s="12"/>
      <c r="E73" s="4" t="s">
        <v>9</v>
      </c>
      <c r="F73" s="4">
        <v>50</v>
      </c>
      <c r="G73" s="8"/>
      <c r="H73" s="8"/>
      <c r="I73" s="8"/>
      <c r="J73" s="8"/>
      <c r="K73" s="8"/>
      <c r="L73" s="8"/>
      <c r="M73" s="8"/>
      <c r="N73" s="8"/>
      <c r="O73" s="4">
        <f aca="true" t="shared" si="84" ref="O73:O75">8*F73</f>
        <v>400</v>
      </c>
      <c r="P73" s="8">
        <f aca="true" t="shared" si="85" ref="P73:P75">N73+M73+L73+K73+J73+I73+H73+G73</f>
        <v>0</v>
      </c>
      <c r="Q73" s="13">
        <f aca="true" t="shared" si="86" ref="Q73">P76/O76*100</f>
        <v>0</v>
      </c>
      <c r="R73" s="10"/>
      <c r="S73" s="12"/>
      <c r="T73" s="12"/>
      <c r="U73" s="12"/>
      <c r="V73" s="12"/>
    </row>
    <row r="74" spans="1:22" ht="15">
      <c r="A74" s="12"/>
      <c r="B74" s="12"/>
      <c r="C74" s="12"/>
      <c r="D74" s="12"/>
      <c r="E74" s="4" t="s">
        <v>10</v>
      </c>
      <c r="F74" s="4">
        <v>75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600</v>
      </c>
      <c r="P74" s="8">
        <f t="shared" si="85"/>
        <v>0</v>
      </c>
      <c r="Q74" s="13"/>
      <c r="R74" s="11"/>
      <c r="S74" s="12"/>
      <c r="T74" s="12"/>
      <c r="U74" s="12"/>
      <c r="V74" s="12"/>
    </row>
    <row r="75" spans="1:22" ht="15">
      <c r="A75" s="12"/>
      <c r="B75" s="12"/>
      <c r="C75" s="12"/>
      <c r="D75" s="12"/>
      <c r="E75" s="4" t="s">
        <v>4</v>
      </c>
      <c r="F75" s="4">
        <v>75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600</v>
      </c>
      <c r="P75" s="8">
        <f t="shared" si="85"/>
        <v>0</v>
      </c>
      <c r="Q75" s="13"/>
      <c r="R75" s="10"/>
      <c r="S75" s="12"/>
      <c r="T75" s="12"/>
      <c r="U75" s="12"/>
      <c r="V75" s="12"/>
    </row>
    <row r="76" spans="1:22" ht="15.75">
      <c r="A76" s="12"/>
      <c r="B76" s="12"/>
      <c r="C76" s="12"/>
      <c r="D76" s="12"/>
      <c r="E76" s="4" t="s">
        <v>11</v>
      </c>
      <c r="F76" s="5">
        <f aca="true" t="shared" si="87" ref="F76:P76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3"/>
      <c r="R76" s="11"/>
      <c r="S76" s="12"/>
      <c r="T76" s="12"/>
      <c r="U76" s="12"/>
      <c r="V76" s="12"/>
    </row>
    <row r="77" spans="1:22" ht="15">
      <c r="A77" s="12">
        <f aca="true" t="shared" si="88" ref="A77">A73+1</f>
        <v>19</v>
      </c>
      <c r="B77" s="12"/>
      <c r="C77" s="12"/>
      <c r="D77" s="12"/>
      <c r="E77" s="4" t="s">
        <v>9</v>
      </c>
      <c r="F77" s="4">
        <v>50</v>
      </c>
      <c r="G77" s="8"/>
      <c r="H77" s="8"/>
      <c r="I77" s="8"/>
      <c r="J77" s="8"/>
      <c r="K77" s="8"/>
      <c r="L77" s="8"/>
      <c r="M77" s="8"/>
      <c r="N77" s="8"/>
      <c r="O77" s="4">
        <f aca="true" t="shared" si="89" ref="O77:O79">8*F77</f>
        <v>400</v>
      </c>
      <c r="P77" s="8">
        <f aca="true" t="shared" si="90" ref="P77:P79">N77+M77+L77+K77+J77+I77+H77+G77</f>
        <v>0</v>
      </c>
      <c r="Q77" s="13">
        <f aca="true" t="shared" si="91" ref="Q77">P80/O80*100</f>
        <v>0</v>
      </c>
      <c r="R77" s="10"/>
      <c r="S77" s="12"/>
      <c r="T77" s="12"/>
      <c r="U77" s="12"/>
      <c r="V77" s="12"/>
    </row>
    <row r="78" spans="1:22" ht="15">
      <c r="A78" s="12"/>
      <c r="B78" s="12"/>
      <c r="C78" s="12"/>
      <c r="D78" s="12"/>
      <c r="E78" s="4" t="s">
        <v>10</v>
      </c>
      <c r="F78" s="4">
        <v>75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600</v>
      </c>
      <c r="P78" s="8">
        <f t="shared" si="90"/>
        <v>0</v>
      </c>
      <c r="Q78" s="13"/>
      <c r="R78" s="11"/>
      <c r="S78" s="12"/>
      <c r="T78" s="12"/>
      <c r="U78" s="12"/>
      <c r="V78" s="12"/>
    </row>
    <row r="79" spans="1:22" ht="15">
      <c r="A79" s="12"/>
      <c r="B79" s="12"/>
      <c r="C79" s="12"/>
      <c r="D79" s="12"/>
      <c r="E79" s="4" t="s">
        <v>4</v>
      </c>
      <c r="F79" s="4">
        <v>75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600</v>
      </c>
      <c r="P79" s="8">
        <f t="shared" si="90"/>
        <v>0</v>
      </c>
      <c r="Q79" s="13"/>
      <c r="R79" s="10"/>
      <c r="S79" s="12"/>
      <c r="T79" s="12"/>
      <c r="U79" s="12"/>
      <c r="V79" s="12"/>
    </row>
    <row r="80" spans="1:22" ht="15.75">
      <c r="A80" s="12"/>
      <c r="B80" s="12"/>
      <c r="C80" s="12"/>
      <c r="D80" s="12"/>
      <c r="E80" s="4" t="s">
        <v>11</v>
      </c>
      <c r="F80" s="5">
        <f aca="true" t="shared" si="92" ref="F80:P80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3"/>
      <c r="R80" s="11"/>
      <c r="S80" s="12"/>
      <c r="T80" s="12"/>
      <c r="U80" s="12"/>
      <c r="V80" s="12"/>
    </row>
    <row r="81" spans="1:22" ht="15">
      <c r="A81" s="12">
        <f aca="true" t="shared" si="93" ref="A81">A77+1</f>
        <v>20</v>
      </c>
      <c r="B81" s="12"/>
      <c r="C81" s="12"/>
      <c r="D81" s="12"/>
      <c r="E81" s="4" t="s">
        <v>9</v>
      </c>
      <c r="F81" s="4">
        <v>50</v>
      </c>
      <c r="G81" s="8"/>
      <c r="H81" s="8"/>
      <c r="I81" s="8"/>
      <c r="J81" s="8"/>
      <c r="K81" s="8"/>
      <c r="L81" s="8"/>
      <c r="M81" s="8"/>
      <c r="N81" s="8"/>
      <c r="O81" s="4">
        <f aca="true" t="shared" si="94" ref="O81:O83">8*F81</f>
        <v>400</v>
      </c>
      <c r="P81" s="8">
        <f aca="true" t="shared" si="95" ref="P81:P83">N81+M81+L81+K81+J81+I81+H81+G81</f>
        <v>0</v>
      </c>
      <c r="Q81" s="13">
        <f aca="true" t="shared" si="96" ref="Q81">P84/O84*100</f>
        <v>0</v>
      </c>
      <c r="R81" s="10"/>
      <c r="S81" s="12"/>
      <c r="T81" s="12"/>
      <c r="U81" s="12"/>
      <c r="V81" s="12"/>
    </row>
    <row r="82" spans="1:22" ht="15">
      <c r="A82" s="12"/>
      <c r="B82" s="12"/>
      <c r="C82" s="12"/>
      <c r="D82" s="12"/>
      <c r="E82" s="4" t="s">
        <v>10</v>
      </c>
      <c r="F82" s="4">
        <v>75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600</v>
      </c>
      <c r="P82" s="8">
        <f t="shared" si="95"/>
        <v>0</v>
      </c>
      <c r="Q82" s="13"/>
      <c r="R82" s="11"/>
      <c r="S82" s="12"/>
      <c r="T82" s="12"/>
      <c r="U82" s="12"/>
      <c r="V82" s="12"/>
    </row>
    <row r="83" spans="1:22" ht="15">
      <c r="A83" s="12"/>
      <c r="B83" s="12"/>
      <c r="C83" s="12"/>
      <c r="D83" s="12"/>
      <c r="E83" s="4" t="s">
        <v>4</v>
      </c>
      <c r="F83" s="4">
        <v>75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600</v>
      </c>
      <c r="P83" s="8">
        <f t="shared" si="95"/>
        <v>0</v>
      </c>
      <c r="Q83" s="13"/>
      <c r="R83" s="10"/>
      <c r="S83" s="12"/>
      <c r="T83" s="12"/>
      <c r="U83" s="12"/>
      <c r="V83" s="12"/>
    </row>
    <row r="84" spans="1:22" ht="15.75">
      <c r="A84" s="12"/>
      <c r="B84" s="12"/>
      <c r="C84" s="12"/>
      <c r="D84" s="12"/>
      <c r="E84" s="4" t="s">
        <v>11</v>
      </c>
      <c r="F84" s="5">
        <f aca="true" t="shared" si="97" ref="F84:P84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3"/>
      <c r="R84" s="11"/>
      <c r="S84" s="12"/>
      <c r="T84" s="12"/>
      <c r="U84" s="12"/>
      <c r="V84" s="12"/>
    </row>
    <row r="85" spans="1:22" ht="15">
      <c r="A85" s="12">
        <f aca="true" t="shared" si="98" ref="A85">A81+1</f>
        <v>21</v>
      </c>
      <c r="B85" s="12"/>
      <c r="C85" s="12"/>
      <c r="D85" s="12"/>
      <c r="E85" s="4" t="s">
        <v>9</v>
      </c>
      <c r="F85" s="4">
        <v>50</v>
      </c>
      <c r="G85" s="8"/>
      <c r="H85" s="8"/>
      <c r="I85" s="8"/>
      <c r="J85" s="8"/>
      <c r="K85" s="8"/>
      <c r="L85" s="8"/>
      <c r="M85" s="8"/>
      <c r="N85" s="8"/>
      <c r="O85" s="4">
        <f aca="true" t="shared" si="99" ref="O85:O87">8*F85</f>
        <v>400</v>
      </c>
      <c r="P85" s="8">
        <f aca="true" t="shared" si="100" ref="P85:P87">N85+M85+L85+K85+J85+I85+H85+G85</f>
        <v>0</v>
      </c>
      <c r="Q85" s="13">
        <f aca="true" t="shared" si="101" ref="Q85">P88/O88*100</f>
        <v>0</v>
      </c>
      <c r="R85" s="10"/>
      <c r="S85" s="12"/>
      <c r="T85" s="12"/>
      <c r="U85" s="12"/>
      <c r="V85" s="12"/>
    </row>
    <row r="86" spans="1:22" ht="15">
      <c r="A86" s="12"/>
      <c r="B86" s="12"/>
      <c r="C86" s="12"/>
      <c r="D86" s="12"/>
      <c r="E86" s="4" t="s">
        <v>10</v>
      </c>
      <c r="F86" s="4">
        <v>75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600</v>
      </c>
      <c r="P86" s="8">
        <f t="shared" si="100"/>
        <v>0</v>
      </c>
      <c r="Q86" s="13"/>
      <c r="R86" s="11"/>
      <c r="S86" s="12"/>
      <c r="T86" s="12"/>
      <c r="U86" s="12"/>
      <c r="V86" s="12"/>
    </row>
    <row r="87" spans="1:22" ht="15">
      <c r="A87" s="12"/>
      <c r="B87" s="12"/>
      <c r="C87" s="12"/>
      <c r="D87" s="12"/>
      <c r="E87" s="4" t="s">
        <v>4</v>
      </c>
      <c r="F87" s="4">
        <v>75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600</v>
      </c>
      <c r="P87" s="8">
        <f t="shared" si="100"/>
        <v>0</v>
      </c>
      <c r="Q87" s="13"/>
      <c r="R87" s="10"/>
      <c r="S87" s="12"/>
      <c r="T87" s="12"/>
      <c r="U87" s="12"/>
      <c r="V87" s="12"/>
    </row>
    <row r="88" spans="1:22" ht="15.75">
      <c r="A88" s="12"/>
      <c r="B88" s="12"/>
      <c r="C88" s="12"/>
      <c r="D88" s="12"/>
      <c r="E88" s="4" t="s">
        <v>11</v>
      </c>
      <c r="F88" s="5">
        <f aca="true" t="shared" si="102" ref="F88:P88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3"/>
      <c r="R88" s="11"/>
      <c r="S88" s="12"/>
      <c r="T88" s="12"/>
      <c r="U88" s="12"/>
      <c r="V88" s="12"/>
    </row>
    <row r="89" spans="1:22" ht="15">
      <c r="A89" s="12">
        <f>A85+1</f>
        <v>22</v>
      </c>
      <c r="B89" s="12"/>
      <c r="C89" s="12"/>
      <c r="D89" s="12"/>
      <c r="E89" s="4" t="s">
        <v>9</v>
      </c>
      <c r="F89" s="4">
        <v>50</v>
      </c>
      <c r="G89" s="8"/>
      <c r="H89" s="8"/>
      <c r="I89" s="8"/>
      <c r="J89" s="8"/>
      <c r="K89" s="8"/>
      <c r="L89" s="8"/>
      <c r="M89" s="8"/>
      <c r="N89" s="8"/>
      <c r="O89" s="4">
        <f aca="true" t="shared" si="103" ref="O89:O91">8*F89</f>
        <v>400</v>
      </c>
      <c r="P89" s="8">
        <f aca="true" t="shared" si="104" ref="P89:P91">N89+M89+L89+K89+J89+I89+H89+G89</f>
        <v>0</v>
      </c>
      <c r="Q89" s="13">
        <f aca="true" t="shared" si="105" ref="Q89">P92/O92*100</f>
        <v>0</v>
      </c>
      <c r="R89" s="10"/>
      <c r="S89" s="12"/>
      <c r="T89" s="12"/>
      <c r="U89" s="12"/>
      <c r="V89" s="12"/>
    </row>
    <row r="90" spans="1:22" ht="15">
      <c r="A90" s="12"/>
      <c r="B90" s="12"/>
      <c r="C90" s="12"/>
      <c r="D90" s="12"/>
      <c r="E90" s="4" t="s">
        <v>10</v>
      </c>
      <c r="F90" s="4">
        <v>75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600</v>
      </c>
      <c r="P90" s="8">
        <f t="shared" si="104"/>
        <v>0</v>
      </c>
      <c r="Q90" s="13"/>
      <c r="R90" s="11"/>
      <c r="S90" s="12"/>
      <c r="T90" s="12"/>
      <c r="U90" s="12"/>
      <c r="V90" s="12"/>
    </row>
    <row r="91" spans="1:22" ht="15">
      <c r="A91" s="12"/>
      <c r="B91" s="12"/>
      <c r="C91" s="12"/>
      <c r="D91" s="12"/>
      <c r="E91" s="4" t="s">
        <v>4</v>
      </c>
      <c r="F91" s="4">
        <v>75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600</v>
      </c>
      <c r="P91" s="8">
        <f t="shared" si="104"/>
        <v>0</v>
      </c>
      <c r="Q91" s="13"/>
      <c r="R91" s="10"/>
      <c r="S91" s="12"/>
      <c r="T91" s="12"/>
      <c r="U91" s="12"/>
      <c r="V91" s="12"/>
    </row>
    <row r="92" spans="1:22" ht="15.75">
      <c r="A92" s="12"/>
      <c r="B92" s="12"/>
      <c r="C92" s="12"/>
      <c r="D92" s="12"/>
      <c r="E92" s="4" t="s">
        <v>11</v>
      </c>
      <c r="F92" s="5">
        <f aca="true" t="shared" si="106" ref="F92:P92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3"/>
      <c r="R92" s="11"/>
      <c r="S92" s="12"/>
      <c r="T92" s="12"/>
      <c r="U92" s="12"/>
      <c r="V92" s="12"/>
    </row>
    <row r="93" spans="1:22" ht="15">
      <c r="A93" s="12">
        <f aca="true" t="shared" si="107" ref="A93">A89+1</f>
        <v>23</v>
      </c>
      <c r="B93" s="12"/>
      <c r="C93" s="12"/>
      <c r="D93" s="12"/>
      <c r="E93" s="4" t="s">
        <v>9</v>
      </c>
      <c r="F93" s="4">
        <v>50</v>
      </c>
      <c r="G93" s="8"/>
      <c r="H93" s="8"/>
      <c r="I93" s="8"/>
      <c r="J93" s="8"/>
      <c r="K93" s="8"/>
      <c r="L93" s="8"/>
      <c r="M93" s="8"/>
      <c r="N93" s="8"/>
      <c r="O93" s="4">
        <f aca="true" t="shared" si="108" ref="O93:O95">8*F93</f>
        <v>400</v>
      </c>
      <c r="P93" s="8">
        <f aca="true" t="shared" si="109" ref="P93:P95">N93+M93+L93+K93+J93+I93+H93+G93</f>
        <v>0</v>
      </c>
      <c r="Q93" s="13">
        <f aca="true" t="shared" si="110" ref="Q93">P96/O96*100</f>
        <v>0</v>
      </c>
      <c r="R93" s="10"/>
      <c r="S93" s="12"/>
      <c r="T93" s="12"/>
      <c r="U93" s="12"/>
      <c r="V93" s="12"/>
    </row>
    <row r="94" spans="1:22" ht="15">
      <c r="A94" s="12"/>
      <c r="B94" s="12"/>
      <c r="C94" s="12"/>
      <c r="D94" s="12"/>
      <c r="E94" s="4" t="s">
        <v>10</v>
      </c>
      <c r="F94" s="4">
        <v>75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600</v>
      </c>
      <c r="P94" s="8">
        <f t="shared" si="109"/>
        <v>0</v>
      </c>
      <c r="Q94" s="13"/>
      <c r="R94" s="11"/>
      <c r="S94" s="12"/>
      <c r="T94" s="12"/>
      <c r="U94" s="12"/>
      <c r="V94" s="12"/>
    </row>
    <row r="95" spans="1:22" ht="15">
      <c r="A95" s="12"/>
      <c r="B95" s="12"/>
      <c r="C95" s="12"/>
      <c r="D95" s="12"/>
      <c r="E95" s="4" t="s">
        <v>4</v>
      </c>
      <c r="F95" s="4">
        <v>75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600</v>
      </c>
      <c r="P95" s="8">
        <f t="shared" si="109"/>
        <v>0</v>
      </c>
      <c r="Q95" s="13"/>
      <c r="R95" s="10"/>
      <c r="S95" s="12"/>
      <c r="T95" s="12"/>
      <c r="U95" s="12"/>
      <c r="V95" s="12"/>
    </row>
    <row r="96" spans="1:22" ht="15.75">
      <c r="A96" s="12"/>
      <c r="B96" s="12"/>
      <c r="C96" s="12"/>
      <c r="D96" s="12"/>
      <c r="E96" s="4" t="s">
        <v>11</v>
      </c>
      <c r="F96" s="5">
        <f aca="true" t="shared" si="111" ref="F96:P96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3"/>
      <c r="R96" s="11"/>
      <c r="S96" s="12"/>
      <c r="T96" s="12"/>
      <c r="U96" s="12"/>
      <c r="V96" s="12"/>
    </row>
    <row r="97" spans="1:22" ht="15">
      <c r="A97" s="12">
        <f aca="true" t="shared" si="112" ref="A97">A93+1</f>
        <v>24</v>
      </c>
      <c r="B97" s="12"/>
      <c r="C97" s="12"/>
      <c r="D97" s="12"/>
      <c r="E97" s="4" t="s">
        <v>9</v>
      </c>
      <c r="F97" s="4">
        <v>50</v>
      </c>
      <c r="G97" s="8"/>
      <c r="H97" s="8"/>
      <c r="I97" s="8"/>
      <c r="J97" s="8"/>
      <c r="K97" s="8"/>
      <c r="L97" s="8"/>
      <c r="M97" s="8"/>
      <c r="N97" s="8"/>
      <c r="O97" s="4">
        <f aca="true" t="shared" si="113" ref="O97:O99">8*F97</f>
        <v>400</v>
      </c>
      <c r="P97" s="8">
        <f aca="true" t="shared" si="114" ref="P97:P99">N97+M97+L97+K97+J97+I97+H97+G97</f>
        <v>0</v>
      </c>
      <c r="Q97" s="13">
        <f aca="true" t="shared" si="115" ref="Q97">P100/O100*100</f>
        <v>0</v>
      </c>
      <c r="R97" s="10"/>
      <c r="S97" s="12"/>
      <c r="T97" s="12"/>
      <c r="U97" s="12"/>
      <c r="V97" s="12"/>
    </row>
    <row r="98" spans="1:22" ht="15">
      <c r="A98" s="12"/>
      <c r="B98" s="12"/>
      <c r="C98" s="12"/>
      <c r="D98" s="12"/>
      <c r="E98" s="4" t="s">
        <v>10</v>
      </c>
      <c r="F98" s="4">
        <v>75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600</v>
      </c>
      <c r="P98" s="8">
        <f t="shared" si="114"/>
        <v>0</v>
      </c>
      <c r="Q98" s="13"/>
      <c r="R98" s="11"/>
      <c r="S98" s="12"/>
      <c r="T98" s="12"/>
      <c r="U98" s="12"/>
      <c r="V98" s="12"/>
    </row>
    <row r="99" spans="1:22" ht="15">
      <c r="A99" s="12"/>
      <c r="B99" s="12"/>
      <c r="C99" s="12"/>
      <c r="D99" s="12"/>
      <c r="E99" s="4" t="s">
        <v>4</v>
      </c>
      <c r="F99" s="4">
        <v>75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600</v>
      </c>
      <c r="P99" s="8">
        <f t="shared" si="114"/>
        <v>0</v>
      </c>
      <c r="Q99" s="13"/>
      <c r="R99" s="10"/>
      <c r="S99" s="12"/>
      <c r="T99" s="12"/>
      <c r="U99" s="12"/>
      <c r="V99" s="12"/>
    </row>
    <row r="100" spans="1:22" ht="15.75">
      <c r="A100" s="12"/>
      <c r="B100" s="12"/>
      <c r="C100" s="12"/>
      <c r="D100" s="12"/>
      <c r="E100" s="4" t="s">
        <v>11</v>
      </c>
      <c r="F100" s="5">
        <f aca="true" t="shared" si="116" ref="F100:P100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3"/>
      <c r="R100" s="11"/>
      <c r="S100" s="12"/>
      <c r="T100" s="12"/>
      <c r="U100" s="12"/>
      <c r="V100" s="12"/>
    </row>
    <row r="101" spans="1:22" ht="15">
      <c r="A101" s="12">
        <f aca="true" t="shared" si="117" ref="A101">A97+1</f>
        <v>25</v>
      </c>
      <c r="B101" s="12"/>
      <c r="C101" s="12"/>
      <c r="D101" s="12"/>
      <c r="E101" s="4" t="s">
        <v>9</v>
      </c>
      <c r="F101" s="4">
        <v>50</v>
      </c>
      <c r="G101" s="8"/>
      <c r="H101" s="8"/>
      <c r="I101" s="8"/>
      <c r="J101" s="8"/>
      <c r="K101" s="8"/>
      <c r="L101" s="8"/>
      <c r="M101" s="8"/>
      <c r="N101" s="8"/>
      <c r="O101" s="4">
        <f aca="true" t="shared" si="118" ref="O101:O103">8*F101</f>
        <v>400</v>
      </c>
      <c r="P101" s="8">
        <f aca="true" t="shared" si="119" ref="P101:P103">N101+M101+L101+K101+J101+I101+H101+G101</f>
        <v>0</v>
      </c>
      <c r="Q101" s="13">
        <f aca="true" t="shared" si="120" ref="Q101">P104/O104*100</f>
        <v>0</v>
      </c>
      <c r="R101" s="10"/>
      <c r="S101" s="12"/>
      <c r="T101" s="12"/>
      <c r="U101" s="12"/>
      <c r="V101" s="12"/>
    </row>
    <row r="102" spans="1:22" ht="15">
      <c r="A102" s="12"/>
      <c r="B102" s="12"/>
      <c r="C102" s="12"/>
      <c r="D102" s="12"/>
      <c r="E102" s="4" t="s">
        <v>10</v>
      </c>
      <c r="F102" s="4">
        <v>75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600</v>
      </c>
      <c r="P102" s="8">
        <f t="shared" si="119"/>
        <v>0</v>
      </c>
      <c r="Q102" s="13"/>
      <c r="R102" s="11"/>
      <c r="S102" s="12"/>
      <c r="T102" s="12"/>
      <c r="U102" s="12"/>
      <c r="V102" s="12"/>
    </row>
    <row r="103" spans="1:22" ht="15">
      <c r="A103" s="12"/>
      <c r="B103" s="12"/>
      <c r="C103" s="12"/>
      <c r="D103" s="12"/>
      <c r="E103" s="4" t="s">
        <v>4</v>
      </c>
      <c r="F103" s="4">
        <v>75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600</v>
      </c>
      <c r="P103" s="8">
        <f t="shared" si="119"/>
        <v>0</v>
      </c>
      <c r="Q103" s="13"/>
      <c r="R103" s="10"/>
      <c r="S103" s="12"/>
      <c r="T103" s="12"/>
      <c r="U103" s="12"/>
      <c r="V103" s="12"/>
    </row>
    <row r="104" spans="1:22" ht="15.75">
      <c r="A104" s="12"/>
      <c r="B104" s="12"/>
      <c r="C104" s="12"/>
      <c r="D104" s="12"/>
      <c r="E104" s="4" t="s">
        <v>11</v>
      </c>
      <c r="F104" s="5">
        <f aca="true" t="shared" si="121" ref="F104:P104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3"/>
      <c r="R104" s="11"/>
      <c r="S104" s="12"/>
      <c r="T104" s="12"/>
      <c r="U104" s="12"/>
      <c r="V104" s="12"/>
    </row>
    <row r="105" spans="1:22" ht="15">
      <c r="A105" s="12">
        <f aca="true" t="shared" si="122" ref="A105">A101+1</f>
        <v>26</v>
      </c>
      <c r="B105" s="12"/>
      <c r="C105" s="12"/>
      <c r="D105" s="12"/>
      <c r="E105" s="4" t="s">
        <v>9</v>
      </c>
      <c r="F105" s="4">
        <v>50</v>
      </c>
      <c r="G105" s="8"/>
      <c r="H105" s="8"/>
      <c r="I105" s="8"/>
      <c r="J105" s="8"/>
      <c r="K105" s="8"/>
      <c r="L105" s="8"/>
      <c r="M105" s="8"/>
      <c r="N105" s="8"/>
      <c r="O105" s="4">
        <f aca="true" t="shared" si="123" ref="O105:O107">8*F105</f>
        <v>400</v>
      </c>
      <c r="P105" s="8">
        <f aca="true" t="shared" si="124" ref="P105:P107">N105+M105+L105+K105+J105+I105+H105+G105</f>
        <v>0</v>
      </c>
      <c r="Q105" s="13">
        <f aca="true" t="shared" si="125" ref="Q105">P108/O108*100</f>
        <v>0</v>
      </c>
      <c r="R105" s="10"/>
      <c r="S105" s="12"/>
      <c r="T105" s="12"/>
      <c r="U105" s="12"/>
      <c r="V105" s="12"/>
    </row>
    <row r="106" spans="1:22" ht="15">
      <c r="A106" s="12"/>
      <c r="B106" s="12"/>
      <c r="C106" s="12"/>
      <c r="D106" s="12"/>
      <c r="E106" s="4" t="s">
        <v>10</v>
      </c>
      <c r="F106" s="4">
        <v>75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600</v>
      </c>
      <c r="P106" s="8">
        <f t="shared" si="124"/>
        <v>0</v>
      </c>
      <c r="Q106" s="13"/>
      <c r="R106" s="11"/>
      <c r="S106" s="12"/>
      <c r="T106" s="12"/>
      <c r="U106" s="12"/>
      <c r="V106" s="12"/>
    </row>
    <row r="107" spans="1:22" ht="15">
      <c r="A107" s="12"/>
      <c r="B107" s="12"/>
      <c r="C107" s="12"/>
      <c r="D107" s="12"/>
      <c r="E107" s="4" t="s">
        <v>4</v>
      </c>
      <c r="F107" s="4">
        <v>75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600</v>
      </c>
      <c r="P107" s="8">
        <f t="shared" si="124"/>
        <v>0</v>
      </c>
      <c r="Q107" s="13"/>
      <c r="R107" s="10"/>
      <c r="S107" s="12"/>
      <c r="T107" s="12"/>
      <c r="U107" s="12"/>
      <c r="V107" s="12"/>
    </row>
    <row r="108" spans="1:22" ht="15.75">
      <c r="A108" s="12"/>
      <c r="B108" s="12"/>
      <c r="C108" s="12"/>
      <c r="D108" s="12"/>
      <c r="E108" s="4" t="s">
        <v>11</v>
      </c>
      <c r="F108" s="5">
        <f aca="true" t="shared" si="126" ref="F108:P108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3"/>
      <c r="R108" s="11"/>
      <c r="S108" s="12"/>
      <c r="T108" s="12"/>
      <c r="U108" s="12"/>
      <c r="V108" s="12"/>
    </row>
    <row r="109" spans="1:22" ht="15">
      <c r="A109" s="12">
        <f aca="true" t="shared" si="127" ref="A109">A105+1</f>
        <v>27</v>
      </c>
      <c r="B109" s="12"/>
      <c r="C109" s="12"/>
      <c r="D109" s="12"/>
      <c r="E109" s="4" t="s">
        <v>9</v>
      </c>
      <c r="F109" s="4">
        <v>50</v>
      </c>
      <c r="G109" s="8"/>
      <c r="H109" s="8"/>
      <c r="I109" s="8"/>
      <c r="J109" s="8"/>
      <c r="K109" s="8"/>
      <c r="L109" s="8"/>
      <c r="M109" s="8"/>
      <c r="N109" s="8"/>
      <c r="O109" s="4">
        <f aca="true" t="shared" si="128" ref="O109:O111">8*F109</f>
        <v>400</v>
      </c>
      <c r="P109" s="8">
        <f aca="true" t="shared" si="129" ref="P109:P111">N109+M109+L109+K109+J109+I109+H109+G109</f>
        <v>0</v>
      </c>
      <c r="Q109" s="13">
        <f aca="true" t="shared" si="130" ref="Q109">P112/O112*100</f>
        <v>0</v>
      </c>
      <c r="R109" s="10"/>
      <c r="S109" s="12"/>
      <c r="T109" s="12"/>
      <c r="U109" s="12"/>
      <c r="V109" s="12"/>
    </row>
    <row r="110" spans="1:22" ht="15">
      <c r="A110" s="12"/>
      <c r="B110" s="12"/>
      <c r="C110" s="12"/>
      <c r="D110" s="12"/>
      <c r="E110" s="4" t="s">
        <v>10</v>
      </c>
      <c r="F110" s="4">
        <v>75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600</v>
      </c>
      <c r="P110" s="8">
        <f t="shared" si="129"/>
        <v>0</v>
      </c>
      <c r="Q110" s="13"/>
      <c r="R110" s="11"/>
      <c r="S110" s="12"/>
      <c r="T110" s="12"/>
      <c r="U110" s="12"/>
      <c r="V110" s="12"/>
    </row>
    <row r="111" spans="1:22" ht="15">
      <c r="A111" s="12"/>
      <c r="B111" s="12"/>
      <c r="C111" s="12"/>
      <c r="D111" s="12"/>
      <c r="E111" s="4" t="s">
        <v>4</v>
      </c>
      <c r="F111" s="4">
        <v>75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600</v>
      </c>
      <c r="P111" s="8">
        <f t="shared" si="129"/>
        <v>0</v>
      </c>
      <c r="Q111" s="13"/>
      <c r="R111" s="10"/>
      <c r="S111" s="12"/>
      <c r="T111" s="12"/>
      <c r="U111" s="12"/>
      <c r="V111" s="12"/>
    </row>
    <row r="112" spans="1:22" ht="15.75">
      <c r="A112" s="12"/>
      <c r="B112" s="12"/>
      <c r="C112" s="12"/>
      <c r="D112" s="12"/>
      <c r="E112" s="4" t="s">
        <v>11</v>
      </c>
      <c r="F112" s="5">
        <f aca="true" t="shared" si="131" ref="F112:P112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3"/>
      <c r="R112" s="11"/>
      <c r="S112" s="12"/>
      <c r="T112" s="12"/>
      <c r="U112" s="12"/>
      <c r="V112" s="12"/>
    </row>
    <row r="113" spans="1:22" ht="15">
      <c r="A113" s="12">
        <f aca="true" t="shared" si="132" ref="A113">A109+1</f>
        <v>28</v>
      </c>
      <c r="B113" s="12"/>
      <c r="C113" s="12"/>
      <c r="D113" s="12"/>
      <c r="E113" s="4" t="s">
        <v>9</v>
      </c>
      <c r="F113" s="4">
        <v>50</v>
      </c>
      <c r="G113" s="8"/>
      <c r="H113" s="8"/>
      <c r="I113" s="8"/>
      <c r="J113" s="8"/>
      <c r="K113" s="8"/>
      <c r="L113" s="8"/>
      <c r="M113" s="8"/>
      <c r="N113" s="8"/>
      <c r="O113" s="4">
        <f aca="true" t="shared" si="133" ref="O113:O115">8*F113</f>
        <v>400</v>
      </c>
      <c r="P113" s="8">
        <f aca="true" t="shared" si="134" ref="P113:P115">N113+M113+L113+K113+J113+I113+H113+G113</f>
        <v>0</v>
      </c>
      <c r="Q113" s="13">
        <f aca="true" t="shared" si="135" ref="Q113">P116/O116*100</f>
        <v>0</v>
      </c>
      <c r="R113" s="10"/>
      <c r="S113" s="12"/>
      <c r="T113" s="12"/>
      <c r="U113" s="12"/>
      <c r="V113" s="12"/>
    </row>
    <row r="114" spans="1:22" ht="15">
      <c r="A114" s="12"/>
      <c r="B114" s="12"/>
      <c r="C114" s="12"/>
      <c r="D114" s="12"/>
      <c r="E114" s="4" t="s">
        <v>10</v>
      </c>
      <c r="F114" s="4">
        <v>75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600</v>
      </c>
      <c r="P114" s="8">
        <f t="shared" si="134"/>
        <v>0</v>
      </c>
      <c r="Q114" s="13"/>
      <c r="R114" s="11"/>
      <c r="S114" s="12"/>
      <c r="T114" s="12"/>
      <c r="U114" s="12"/>
      <c r="V114" s="12"/>
    </row>
    <row r="115" spans="1:22" ht="15">
      <c r="A115" s="12"/>
      <c r="B115" s="12"/>
      <c r="C115" s="12"/>
      <c r="D115" s="12"/>
      <c r="E115" s="4" t="s">
        <v>4</v>
      </c>
      <c r="F115" s="4">
        <v>75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600</v>
      </c>
      <c r="P115" s="8">
        <f t="shared" si="134"/>
        <v>0</v>
      </c>
      <c r="Q115" s="13"/>
      <c r="R115" s="10"/>
      <c r="S115" s="12"/>
      <c r="T115" s="12"/>
      <c r="U115" s="12"/>
      <c r="V115" s="12"/>
    </row>
    <row r="116" spans="1:22" ht="15.75">
      <c r="A116" s="12"/>
      <c r="B116" s="12"/>
      <c r="C116" s="12"/>
      <c r="D116" s="12"/>
      <c r="E116" s="4" t="s">
        <v>11</v>
      </c>
      <c r="F116" s="5">
        <f aca="true" t="shared" si="136" ref="F116:P11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3"/>
      <c r="R116" s="11"/>
      <c r="S116" s="12"/>
      <c r="T116" s="12"/>
      <c r="U116" s="12"/>
      <c r="V116" s="12"/>
    </row>
    <row r="117" spans="1:22" ht="15">
      <c r="A117" s="12">
        <f aca="true" t="shared" si="137" ref="A117">A113+1</f>
        <v>29</v>
      </c>
      <c r="B117" s="12"/>
      <c r="C117" s="12"/>
      <c r="D117" s="12"/>
      <c r="E117" s="4" t="s">
        <v>9</v>
      </c>
      <c r="F117" s="4">
        <v>50</v>
      </c>
      <c r="G117" s="8"/>
      <c r="H117" s="8"/>
      <c r="I117" s="8"/>
      <c r="J117" s="8"/>
      <c r="K117" s="8"/>
      <c r="L117" s="8"/>
      <c r="M117" s="8"/>
      <c r="N117" s="8"/>
      <c r="O117" s="4">
        <f aca="true" t="shared" si="138" ref="O117:O119">8*F117</f>
        <v>400</v>
      </c>
      <c r="P117" s="8">
        <f aca="true" t="shared" si="139" ref="P117:P119">N117+M117+L117+K117+J117+I117+H117+G117</f>
        <v>0</v>
      </c>
      <c r="Q117" s="13">
        <f aca="true" t="shared" si="140" ref="Q117">P120/O120*100</f>
        <v>0</v>
      </c>
      <c r="R117" s="10"/>
      <c r="S117" s="12"/>
      <c r="T117" s="12"/>
      <c r="U117" s="12"/>
      <c r="V117" s="12"/>
    </row>
    <row r="118" spans="1:22" ht="15">
      <c r="A118" s="12"/>
      <c r="B118" s="12"/>
      <c r="C118" s="12"/>
      <c r="D118" s="12"/>
      <c r="E118" s="4" t="s">
        <v>10</v>
      </c>
      <c r="F118" s="4">
        <v>75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600</v>
      </c>
      <c r="P118" s="8">
        <f t="shared" si="139"/>
        <v>0</v>
      </c>
      <c r="Q118" s="13"/>
      <c r="R118" s="11"/>
      <c r="S118" s="12"/>
      <c r="T118" s="12"/>
      <c r="U118" s="12"/>
      <c r="V118" s="12"/>
    </row>
    <row r="119" spans="1:22" ht="15">
      <c r="A119" s="12"/>
      <c r="B119" s="12"/>
      <c r="C119" s="12"/>
      <c r="D119" s="12"/>
      <c r="E119" s="4" t="s">
        <v>4</v>
      </c>
      <c r="F119" s="4">
        <v>75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600</v>
      </c>
      <c r="P119" s="8">
        <f t="shared" si="139"/>
        <v>0</v>
      </c>
      <c r="Q119" s="13"/>
      <c r="R119" s="10"/>
      <c r="S119" s="12"/>
      <c r="T119" s="12"/>
      <c r="U119" s="12"/>
      <c r="V119" s="12"/>
    </row>
    <row r="120" spans="1:22" ht="15.75">
      <c r="A120" s="12"/>
      <c r="B120" s="12"/>
      <c r="C120" s="12"/>
      <c r="D120" s="12"/>
      <c r="E120" s="4" t="s">
        <v>11</v>
      </c>
      <c r="F120" s="5">
        <f aca="true" t="shared" si="141" ref="F120:P120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3"/>
      <c r="R120" s="11"/>
      <c r="S120" s="12"/>
      <c r="T120" s="12"/>
      <c r="U120" s="12"/>
      <c r="V120" s="12"/>
    </row>
    <row r="121" spans="1:22" ht="15">
      <c r="A121" s="12">
        <f aca="true" t="shared" si="142" ref="A121">A117+1</f>
        <v>30</v>
      </c>
      <c r="B121" s="12"/>
      <c r="C121" s="12"/>
      <c r="D121" s="12"/>
      <c r="E121" s="4" t="s">
        <v>9</v>
      </c>
      <c r="F121" s="4">
        <v>50</v>
      </c>
      <c r="G121" s="8"/>
      <c r="H121" s="8"/>
      <c r="I121" s="8"/>
      <c r="J121" s="8"/>
      <c r="K121" s="8"/>
      <c r="L121" s="8"/>
      <c r="M121" s="8"/>
      <c r="N121" s="8"/>
      <c r="O121" s="4">
        <f aca="true" t="shared" si="143" ref="O121:O123">8*F121</f>
        <v>400</v>
      </c>
      <c r="P121" s="8">
        <f aca="true" t="shared" si="144" ref="P121:P123">N121+M121+L121+K121+J121+I121+H121+G121</f>
        <v>0</v>
      </c>
      <c r="Q121" s="13">
        <f aca="true" t="shared" si="145" ref="Q121">P124/O124*100</f>
        <v>0</v>
      </c>
      <c r="R121" s="10"/>
      <c r="S121" s="12"/>
      <c r="T121" s="12"/>
      <c r="U121" s="12"/>
      <c r="V121" s="12"/>
    </row>
    <row r="122" spans="1:22" ht="15">
      <c r="A122" s="12"/>
      <c r="B122" s="12"/>
      <c r="C122" s="12"/>
      <c r="D122" s="12"/>
      <c r="E122" s="4" t="s">
        <v>10</v>
      </c>
      <c r="F122" s="4">
        <v>75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600</v>
      </c>
      <c r="P122" s="8">
        <f t="shared" si="144"/>
        <v>0</v>
      </c>
      <c r="Q122" s="13"/>
      <c r="R122" s="11"/>
      <c r="S122" s="12"/>
      <c r="T122" s="12"/>
      <c r="U122" s="12"/>
      <c r="V122" s="12"/>
    </row>
    <row r="123" spans="1:22" ht="15">
      <c r="A123" s="12"/>
      <c r="B123" s="12"/>
      <c r="C123" s="12"/>
      <c r="D123" s="12"/>
      <c r="E123" s="4" t="s">
        <v>4</v>
      </c>
      <c r="F123" s="4">
        <v>75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600</v>
      </c>
      <c r="P123" s="8">
        <f t="shared" si="144"/>
        <v>0</v>
      </c>
      <c r="Q123" s="13"/>
      <c r="R123" s="10"/>
      <c r="S123" s="12"/>
      <c r="T123" s="12"/>
      <c r="U123" s="12"/>
      <c r="V123" s="12"/>
    </row>
    <row r="124" spans="1:22" ht="15.75">
      <c r="A124" s="12"/>
      <c r="B124" s="12"/>
      <c r="C124" s="12"/>
      <c r="D124" s="12"/>
      <c r="E124" s="4" t="s">
        <v>11</v>
      </c>
      <c r="F124" s="5">
        <f aca="true" t="shared" si="146" ref="F124:P124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3"/>
      <c r="R124" s="11"/>
      <c r="S124" s="12"/>
      <c r="T124" s="12"/>
      <c r="U124" s="12"/>
      <c r="V124" s="12"/>
    </row>
    <row r="125" spans="1:22" ht="15">
      <c r="A125" s="12">
        <f aca="true" t="shared" si="147" ref="A125">A121+1</f>
        <v>31</v>
      </c>
      <c r="B125" s="12"/>
      <c r="C125" s="12"/>
      <c r="D125" s="12"/>
      <c r="E125" s="4" t="s">
        <v>9</v>
      </c>
      <c r="F125" s="4">
        <v>50</v>
      </c>
      <c r="G125" s="8"/>
      <c r="H125" s="8"/>
      <c r="I125" s="8"/>
      <c r="J125" s="8"/>
      <c r="K125" s="8"/>
      <c r="L125" s="8"/>
      <c r="M125" s="8"/>
      <c r="N125" s="8"/>
      <c r="O125" s="4">
        <f aca="true" t="shared" si="148" ref="O125:O127">8*F125</f>
        <v>400</v>
      </c>
      <c r="P125" s="8">
        <f aca="true" t="shared" si="149" ref="P125:P127">N125+M125+L125+K125+J125+I125+H125+G125</f>
        <v>0</v>
      </c>
      <c r="Q125" s="13">
        <f aca="true" t="shared" si="150" ref="Q125">P128/O128*100</f>
        <v>0</v>
      </c>
      <c r="R125" s="10"/>
      <c r="S125" s="12"/>
      <c r="T125" s="12"/>
      <c r="U125" s="12"/>
      <c r="V125" s="12"/>
    </row>
    <row r="126" spans="1:22" ht="15">
      <c r="A126" s="12"/>
      <c r="B126" s="12"/>
      <c r="C126" s="12"/>
      <c r="D126" s="12"/>
      <c r="E126" s="4" t="s">
        <v>10</v>
      </c>
      <c r="F126" s="4">
        <v>75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600</v>
      </c>
      <c r="P126" s="8">
        <f t="shared" si="149"/>
        <v>0</v>
      </c>
      <c r="Q126" s="13"/>
      <c r="R126" s="11"/>
      <c r="S126" s="12"/>
      <c r="T126" s="12"/>
      <c r="U126" s="12"/>
      <c r="V126" s="12"/>
    </row>
    <row r="127" spans="1:22" ht="15">
      <c r="A127" s="12"/>
      <c r="B127" s="12"/>
      <c r="C127" s="12"/>
      <c r="D127" s="12"/>
      <c r="E127" s="4" t="s">
        <v>4</v>
      </c>
      <c r="F127" s="4">
        <v>75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600</v>
      </c>
      <c r="P127" s="8">
        <f t="shared" si="149"/>
        <v>0</v>
      </c>
      <c r="Q127" s="13"/>
      <c r="R127" s="10"/>
      <c r="S127" s="12"/>
      <c r="T127" s="12"/>
      <c r="U127" s="12"/>
      <c r="V127" s="12"/>
    </row>
    <row r="128" spans="1:22" ht="15.75">
      <c r="A128" s="12"/>
      <c r="B128" s="12"/>
      <c r="C128" s="12"/>
      <c r="D128" s="12"/>
      <c r="E128" s="4" t="s">
        <v>11</v>
      </c>
      <c r="F128" s="5">
        <f aca="true" t="shared" si="151" ref="F128:P128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3"/>
      <c r="R128" s="11"/>
      <c r="S128" s="12"/>
      <c r="T128" s="12"/>
      <c r="U128" s="12"/>
      <c r="V128" s="12"/>
    </row>
    <row r="129" spans="1:22" ht="15">
      <c r="A129" s="12">
        <f aca="true" t="shared" si="152" ref="A129">A125+1</f>
        <v>32</v>
      </c>
      <c r="B129" s="12"/>
      <c r="C129" s="12"/>
      <c r="D129" s="12"/>
      <c r="E129" s="4" t="s">
        <v>9</v>
      </c>
      <c r="F129" s="4">
        <v>50</v>
      </c>
      <c r="G129" s="8"/>
      <c r="H129" s="8"/>
      <c r="I129" s="8"/>
      <c r="J129" s="8"/>
      <c r="K129" s="8"/>
      <c r="L129" s="8"/>
      <c r="M129" s="8"/>
      <c r="N129" s="8"/>
      <c r="O129" s="4">
        <f aca="true" t="shared" si="153" ref="O129:O131">8*F129</f>
        <v>400</v>
      </c>
      <c r="P129" s="8">
        <f aca="true" t="shared" si="154" ref="P129:P131">N129+M129+L129+K129+J129+I129+H129+G129</f>
        <v>0</v>
      </c>
      <c r="Q129" s="13">
        <f aca="true" t="shared" si="155" ref="Q129">P132/O132*100</f>
        <v>0</v>
      </c>
      <c r="R129" s="9"/>
      <c r="S129" s="12"/>
      <c r="T129" s="12"/>
      <c r="U129" s="12"/>
      <c r="V129" s="12"/>
    </row>
    <row r="130" spans="1:22" ht="15">
      <c r="A130" s="12"/>
      <c r="B130" s="12"/>
      <c r="C130" s="12"/>
      <c r="D130" s="12"/>
      <c r="E130" s="4" t="s">
        <v>10</v>
      </c>
      <c r="F130" s="4">
        <v>75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600</v>
      </c>
      <c r="P130" s="8">
        <f t="shared" si="154"/>
        <v>0</v>
      </c>
      <c r="Q130" s="13"/>
      <c r="R130" s="9"/>
      <c r="S130" s="12"/>
      <c r="T130" s="12"/>
      <c r="U130" s="12"/>
      <c r="V130" s="12"/>
    </row>
    <row r="131" spans="1:22" ht="15">
      <c r="A131" s="12"/>
      <c r="B131" s="12"/>
      <c r="C131" s="12"/>
      <c r="D131" s="12"/>
      <c r="E131" s="4" t="s">
        <v>4</v>
      </c>
      <c r="F131" s="4">
        <v>75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600</v>
      </c>
      <c r="P131" s="8">
        <f t="shared" si="154"/>
        <v>0</v>
      </c>
      <c r="Q131" s="13"/>
      <c r="R131" s="9"/>
      <c r="S131" s="12"/>
      <c r="T131" s="12"/>
      <c r="U131" s="12"/>
      <c r="V131" s="12"/>
    </row>
    <row r="132" spans="1:22" ht="15.75">
      <c r="A132" s="12"/>
      <c r="B132" s="12"/>
      <c r="C132" s="12"/>
      <c r="D132" s="12"/>
      <c r="E132" s="4" t="s">
        <v>11</v>
      </c>
      <c r="F132" s="5">
        <f aca="true" t="shared" si="156" ref="F132:P132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3"/>
      <c r="R132" s="9"/>
      <c r="S132" s="12"/>
      <c r="T132" s="12"/>
      <c r="U132" s="12"/>
      <c r="V132" s="12"/>
    </row>
    <row r="133" spans="1:22" ht="15">
      <c r="A133" s="12">
        <f aca="true" t="shared" si="157" ref="A133">A129+1</f>
        <v>33</v>
      </c>
      <c r="B133" s="12"/>
      <c r="C133" s="12"/>
      <c r="D133" s="12"/>
      <c r="E133" s="4" t="s">
        <v>9</v>
      </c>
      <c r="F133" s="4">
        <v>50</v>
      </c>
      <c r="G133" s="8"/>
      <c r="H133" s="8"/>
      <c r="I133" s="8"/>
      <c r="J133" s="8"/>
      <c r="K133" s="8"/>
      <c r="L133" s="8"/>
      <c r="M133" s="8"/>
      <c r="N133" s="8"/>
      <c r="O133" s="4">
        <f aca="true" t="shared" si="158" ref="O133:O135">8*F133</f>
        <v>400</v>
      </c>
      <c r="P133" s="8">
        <f aca="true" t="shared" si="159" ref="P133:P135">N133+M133+L133+K133+J133+I133+H133+G133</f>
        <v>0</v>
      </c>
      <c r="Q133" s="13">
        <f aca="true" t="shared" si="160" ref="Q133">P136/O136*100</f>
        <v>0</v>
      </c>
      <c r="R133" s="9"/>
      <c r="S133" s="12"/>
      <c r="T133" s="12"/>
      <c r="U133" s="12"/>
      <c r="V133" s="12"/>
    </row>
    <row r="134" spans="1:22" ht="15">
      <c r="A134" s="12"/>
      <c r="B134" s="12"/>
      <c r="C134" s="12"/>
      <c r="D134" s="12"/>
      <c r="E134" s="4" t="s">
        <v>10</v>
      </c>
      <c r="F134" s="4">
        <v>75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600</v>
      </c>
      <c r="P134" s="8">
        <f t="shared" si="159"/>
        <v>0</v>
      </c>
      <c r="Q134" s="13"/>
      <c r="R134" s="9"/>
      <c r="S134" s="12"/>
      <c r="T134" s="12"/>
      <c r="U134" s="12"/>
      <c r="V134" s="12"/>
    </row>
    <row r="135" spans="1:22" ht="15">
      <c r="A135" s="12"/>
      <c r="B135" s="12"/>
      <c r="C135" s="12"/>
      <c r="D135" s="12"/>
      <c r="E135" s="4" t="s">
        <v>4</v>
      </c>
      <c r="F135" s="4">
        <v>75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600</v>
      </c>
      <c r="P135" s="8">
        <f t="shared" si="159"/>
        <v>0</v>
      </c>
      <c r="Q135" s="13"/>
      <c r="R135" s="9"/>
      <c r="S135" s="12"/>
      <c r="T135" s="12"/>
      <c r="U135" s="12"/>
      <c r="V135" s="12"/>
    </row>
    <row r="136" spans="1:22" ht="15.75">
      <c r="A136" s="12"/>
      <c r="B136" s="12"/>
      <c r="C136" s="12"/>
      <c r="D136" s="12"/>
      <c r="E136" s="4" t="s">
        <v>11</v>
      </c>
      <c r="F136" s="5">
        <f aca="true" t="shared" si="161" ref="F136:P136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3"/>
      <c r="R136" s="9"/>
      <c r="S136" s="12"/>
      <c r="T136" s="12"/>
      <c r="U136" s="12"/>
      <c r="V136" s="12"/>
    </row>
    <row r="137" spans="1:22" ht="15">
      <c r="A137" s="12">
        <f aca="true" t="shared" si="162" ref="A137">A133+1</f>
        <v>34</v>
      </c>
      <c r="B137" s="12"/>
      <c r="C137" s="12"/>
      <c r="D137" s="12"/>
      <c r="E137" s="4" t="s">
        <v>9</v>
      </c>
      <c r="F137" s="4">
        <v>50</v>
      </c>
      <c r="G137" s="8"/>
      <c r="H137" s="8"/>
      <c r="I137" s="8"/>
      <c r="J137" s="8"/>
      <c r="K137" s="8"/>
      <c r="L137" s="8"/>
      <c r="M137" s="8"/>
      <c r="N137" s="8"/>
      <c r="O137" s="4">
        <f aca="true" t="shared" si="163" ref="O137:O139">8*F137</f>
        <v>400</v>
      </c>
      <c r="P137" s="8">
        <f aca="true" t="shared" si="164" ref="P137:P139">N137+M137+L137+K137+J137+I137+H137+G137</f>
        <v>0</v>
      </c>
      <c r="Q137" s="13">
        <f aca="true" t="shared" si="165" ref="Q137">P140/O140*100</f>
        <v>0</v>
      </c>
      <c r="R137" s="9"/>
      <c r="S137" s="12"/>
      <c r="T137" s="12"/>
      <c r="U137" s="12"/>
      <c r="V137" s="12"/>
    </row>
    <row r="138" spans="1:22" ht="15">
      <c r="A138" s="12"/>
      <c r="B138" s="12"/>
      <c r="C138" s="12"/>
      <c r="D138" s="12"/>
      <c r="E138" s="4" t="s">
        <v>10</v>
      </c>
      <c r="F138" s="4">
        <v>75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600</v>
      </c>
      <c r="P138" s="8">
        <f t="shared" si="164"/>
        <v>0</v>
      </c>
      <c r="Q138" s="13"/>
      <c r="R138" s="9"/>
      <c r="S138" s="12"/>
      <c r="T138" s="12"/>
      <c r="U138" s="12"/>
      <c r="V138" s="12"/>
    </row>
    <row r="139" spans="1:22" ht="15">
      <c r="A139" s="12"/>
      <c r="B139" s="12"/>
      <c r="C139" s="12"/>
      <c r="D139" s="12"/>
      <c r="E139" s="4" t="s">
        <v>4</v>
      </c>
      <c r="F139" s="4">
        <v>75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600</v>
      </c>
      <c r="P139" s="8">
        <f t="shared" si="164"/>
        <v>0</v>
      </c>
      <c r="Q139" s="13"/>
      <c r="R139" s="9"/>
      <c r="S139" s="12"/>
      <c r="T139" s="12"/>
      <c r="U139" s="12"/>
      <c r="V139" s="12"/>
    </row>
    <row r="140" spans="1:22" ht="15.75">
      <c r="A140" s="12"/>
      <c r="B140" s="12"/>
      <c r="C140" s="12"/>
      <c r="D140" s="12"/>
      <c r="E140" s="4" t="s">
        <v>11</v>
      </c>
      <c r="F140" s="5">
        <f aca="true" t="shared" si="166" ref="F140:P140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3"/>
      <c r="R140" s="9"/>
      <c r="S140" s="12"/>
      <c r="T140" s="12"/>
      <c r="U140" s="12"/>
      <c r="V140" s="12"/>
    </row>
    <row r="141" spans="1:22" ht="15">
      <c r="A141" s="12">
        <f aca="true" t="shared" si="167" ref="A141">A137+1</f>
        <v>35</v>
      </c>
      <c r="B141" s="12"/>
      <c r="C141" s="12"/>
      <c r="D141" s="12"/>
      <c r="E141" s="4" t="s">
        <v>9</v>
      </c>
      <c r="F141" s="4">
        <v>50</v>
      </c>
      <c r="G141" s="8"/>
      <c r="H141" s="8"/>
      <c r="I141" s="8"/>
      <c r="J141" s="8"/>
      <c r="K141" s="8"/>
      <c r="L141" s="8"/>
      <c r="M141" s="8"/>
      <c r="N141" s="8"/>
      <c r="O141" s="4">
        <f aca="true" t="shared" si="168" ref="O141:O143">8*F141</f>
        <v>400</v>
      </c>
      <c r="P141" s="8">
        <f aca="true" t="shared" si="169" ref="P141:P143">N141+M141+L141+K141+J141+I141+H141+G141</f>
        <v>0</v>
      </c>
      <c r="Q141" s="13">
        <f aca="true" t="shared" si="170" ref="Q141">P144/O144*100</f>
        <v>0</v>
      </c>
      <c r="R141" s="9"/>
      <c r="S141" s="12"/>
      <c r="T141" s="12"/>
      <c r="U141" s="12"/>
      <c r="V141" s="12"/>
    </row>
    <row r="142" spans="1:22" ht="15">
      <c r="A142" s="12"/>
      <c r="B142" s="12"/>
      <c r="C142" s="12"/>
      <c r="D142" s="12"/>
      <c r="E142" s="4" t="s">
        <v>10</v>
      </c>
      <c r="F142" s="4">
        <v>75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600</v>
      </c>
      <c r="P142" s="8">
        <f t="shared" si="169"/>
        <v>0</v>
      </c>
      <c r="Q142" s="13"/>
      <c r="R142" s="9"/>
      <c r="S142" s="12"/>
      <c r="T142" s="12"/>
      <c r="U142" s="12"/>
      <c r="V142" s="12"/>
    </row>
    <row r="143" spans="1:22" ht="15">
      <c r="A143" s="12"/>
      <c r="B143" s="12"/>
      <c r="C143" s="12"/>
      <c r="D143" s="12"/>
      <c r="E143" s="4" t="s">
        <v>4</v>
      </c>
      <c r="F143" s="4">
        <v>75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600</v>
      </c>
      <c r="P143" s="8">
        <f t="shared" si="169"/>
        <v>0</v>
      </c>
      <c r="Q143" s="13"/>
      <c r="R143" s="9"/>
      <c r="S143" s="12"/>
      <c r="T143" s="12"/>
      <c r="U143" s="12"/>
      <c r="V143" s="12"/>
    </row>
    <row r="144" spans="1:22" ht="15.75">
      <c r="A144" s="12"/>
      <c r="B144" s="12"/>
      <c r="C144" s="12"/>
      <c r="D144" s="12"/>
      <c r="E144" s="4" t="s">
        <v>11</v>
      </c>
      <c r="F144" s="5">
        <f aca="true" t="shared" si="171" ref="F144:P144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3"/>
      <c r="R144" s="9"/>
      <c r="S144" s="12"/>
      <c r="T144" s="12"/>
      <c r="U144" s="12"/>
      <c r="V144" s="12"/>
    </row>
    <row r="145" spans="1:22" ht="15">
      <c r="A145" s="12">
        <f aca="true" t="shared" si="172" ref="A145">A141+1</f>
        <v>36</v>
      </c>
      <c r="B145" s="12"/>
      <c r="C145" s="12"/>
      <c r="D145" s="12"/>
      <c r="E145" s="4" t="s">
        <v>9</v>
      </c>
      <c r="F145" s="4">
        <v>50</v>
      </c>
      <c r="G145" s="8"/>
      <c r="H145" s="8"/>
      <c r="I145" s="8"/>
      <c r="J145" s="8"/>
      <c r="K145" s="8"/>
      <c r="L145" s="8"/>
      <c r="M145" s="8"/>
      <c r="N145" s="8"/>
      <c r="O145" s="4">
        <f aca="true" t="shared" si="173" ref="O145:O147">8*F145</f>
        <v>400</v>
      </c>
      <c r="P145" s="8">
        <f aca="true" t="shared" si="174" ref="P145:P147">N145+M145+L145+K145+J145+I145+H145+G145</f>
        <v>0</v>
      </c>
      <c r="Q145" s="13">
        <f aca="true" t="shared" si="175" ref="Q145">P148/O148*100</f>
        <v>0</v>
      </c>
      <c r="R145" s="9"/>
      <c r="S145" s="12"/>
      <c r="T145" s="12"/>
      <c r="U145" s="12"/>
      <c r="V145" s="12"/>
    </row>
    <row r="146" spans="1:22" ht="15">
      <c r="A146" s="12"/>
      <c r="B146" s="12"/>
      <c r="C146" s="12"/>
      <c r="D146" s="12"/>
      <c r="E146" s="4" t="s">
        <v>10</v>
      </c>
      <c r="F146" s="4">
        <v>75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600</v>
      </c>
      <c r="P146" s="8">
        <f t="shared" si="174"/>
        <v>0</v>
      </c>
      <c r="Q146" s="13"/>
      <c r="R146" s="9"/>
      <c r="S146" s="12"/>
      <c r="T146" s="12"/>
      <c r="U146" s="12"/>
      <c r="V146" s="12"/>
    </row>
    <row r="147" spans="1:22" ht="15">
      <c r="A147" s="12"/>
      <c r="B147" s="12"/>
      <c r="C147" s="12"/>
      <c r="D147" s="12"/>
      <c r="E147" s="4" t="s">
        <v>4</v>
      </c>
      <c r="F147" s="4">
        <v>75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600</v>
      </c>
      <c r="P147" s="8">
        <f t="shared" si="174"/>
        <v>0</v>
      </c>
      <c r="Q147" s="13"/>
      <c r="R147" s="9"/>
      <c r="S147" s="12"/>
      <c r="T147" s="12"/>
      <c r="U147" s="12"/>
      <c r="V147" s="12"/>
    </row>
    <row r="148" spans="1:22" ht="15.75">
      <c r="A148" s="12"/>
      <c r="B148" s="12"/>
      <c r="C148" s="12"/>
      <c r="D148" s="12"/>
      <c r="E148" s="4" t="s">
        <v>11</v>
      </c>
      <c r="F148" s="5">
        <f aca="true" t="shared" si="176" ref="F148:P148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3"/>
      <c r="R148" s="9"/>
      <c r="S148" s="12"/>
      <c r="T148" s="12"/>
      <c r="U148" s="12"/>
      <c r="V148" s="12"/>
    </row>
    <row r="149" spans="1:22" ht="15">
      <c r="A149" s="12">
        <f aca="true" t="shared" si="177" ref="A149">A145+1</f>
        <v>37</v>
      </c>
      <c r="B149" s="12"/>
      <c r="C149" s="12"/>
      <c r="D149" s="12"/>
      <c r="E149" s="4" t="s">
        <v>9</v>
      </c>
      <c r="F149" s="4">
        <v>50</v>
      </c>
      <c r="G149" s="8"/>
      <c r="H149" s="8"/>
      <c r="I149" s="8"/>
      <c r="J149" s="8"/>
      <c r="K149" s="8"/>
      <c r="L149" s="8"/>
      <c r="M149" s="8"/>
      <c r="N149" s="8"/>
      <c r="O149" s="4">
        <f aca="true" t="shared" si="178" ref="O149:O151">8*F149</f>
        <v>400</v>
      </c>
      <c r="P149" s="8">
        <f aca="true" t="shared" si="179" ref="P149:P151">N149+M149+L149+K149+J149+I149+H149+G149</f>
        <v>0</v>
      </c>
      <c r="Q149" s="13">
        <f aca="true" t="shared" si="180" ref="Q149">P152/O152*100</f>
        <v>0</v>
      </c>
      <c r="R149" s="9"/>
      <c r="S149" s="12"/>
      <c r="T149" s="12"/>
      <c r="U149" s="12"/>
      <c r="V149" s="12"/>
    </row>
    <row r="150" spans="1:22" ht="15">
      <c r="A150" s="12"/>
      <c r="B150" s="12"/>
      <c r="C150" s="12"/>
      <c r="D150" s="12"/>
      <c r="E150" s="4" t="s">
        <v>10</v>
      </c>
      <c r="F150" s="4">
        <v>75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600</v>
      </c>
      <c r="P150" s="8">
        <f t="shared" si="179"/>
        <v>0</v>
      </c>
      <c r="Q150" s="13"/>
      <c r="R150" s="9"/>
      <c r="S150" s="12"/>
      <c r="T150" s="12"/>
      <c r="U150" s="12"/>
      <c r="V150" s="12"/>
    </row>
    <row r="151" spans="1:22" ht="15">
      <c r="A151" s="12"/>
      <c r="B151" s="12"/>
      <c r="C151" s="12"/>
      <c r="D151" s="12"/>
      <c r="E151" s="4" t="s">
        <v>4</v>
      </c>
      <c r="F151" s="4">
        <v>75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600</v>
      </c>
      <c r="P151" s="8">
        <f t="shared" si="179"/>
        <v>0</v>
      </c>
      <c r="Q151" s="13"/>
      <c r="R151" s="9"/>
      <c r="S151" s="12"/>
      <c r="T151" s="12"/>
      <c r="U151" s="12"/>
      <c r="V151" s="12"/>
    </row>
    <row r="152" spans="1:22" ht="15.75">
      <c r="A152" s="12"/>
      <c r="B152" s="12"/>
      <c r="C152" s="12"/>
      <c r="D152" s="12"/>
      <c r="E152" s="4" t="s">
        <v>11</v>
      </c>
      <c r="F152" s="5">
        <f aca="true" t="shared" si="181" ref="F152:P152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3"/>
      <c r="R152" s="9"/>
      <c r="S152" s="12"/>
      <c r="T152" s="12"/>
      <c r="U152" s="12"/>
      <c r="V152" s="12"/>
    </row>
    <row r="153" spans="1:22" ht="15">
      <c r="A153" s="12">
        <f aca="true" t="shared" si="182" ref="A153">A149+1</f>
        <v>38</v>
      </c>
      <c r="B153" s="12"/>
      <c r="C153" s="12"/>
      <c r="D153" s="12"/>
      <c r="E153" s="4" t="s">
        <v>9</v>
      </c>
      <c r="F153" s="4">
        <v>50</v>
      </c>
      <c r="G153" s="8"/>
      <c r="H153" s="8"/>
      <c r="I153" s="8"/>
      <c r="J153" s="8"/>
      <c r="K153" s="8"/>
      <c r="L153" s="8"/>
      <c r="M153" s="8"/>
      <c r="N153" s="8"/>
      <c r="O153" s="4">
        <f aca="true" t="shared" si="183" ref="O153:O155">8*F153</f>
        <v>400</v>
      </c>
      <c r="P153" s="8">
        <f aca="true" t="shared" si="184" ref="P153:P155">N153+M153+L153+K153+J153+I153+H153+G153</f>
        <v>0</v>
      </c>
      <c r="Q153" s="13">
        <f aca="true" t="shared" si="185" ref="Q153">P156/O156*100</f>
        <v>0</v>
      </c>
      <c r="R153" s="9"/>
      <c r="S153" s="12"/>
      <c r="T153" s="12"/>
      <c r="U153" s="12"/>
      <c r="V153" s="12"/>
    </row>
    <row r="154" spans="1:22" ht="15">
      <c r="A154" s="12"/>
      <c r="B154" s="12"/>
      <c r="C154" s="12"/>
      <c r="D154" s="12"/>
      <c r="E154" s="4" t="s">
        <v>10</v>
      </c>
      <c r="F154" s="4">
        <v>75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600</v>
      </c>
      <c r="P154" s="8">
        <f t="shared" si="184"/>
        <v>0</v>
      </c>
      <c r="Q154" s="13"/>
      <c r="R154" s="9"/>
      <c r="S154" s="12"/>
      <c r="T154" s="12"/>
      <c r="U154" s="12"/>
      <c r="V154" s="12"/>
    </row>
    <row r="155" spans="1:22" ht="15">
      <c r="A155" s="12"/>
      <c r="B155" s="12"/>
      <c r="C155" s="12"/>
      <c r="D155" s="12"/>
      <c r="E155" s="4" t="s">
        <v>4</v>
      </c>
      <c r="F155" s="4">
        <v>75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600</v>
      </c>
      <c r="P155" s="8">
        <f t="shared" si="184"/>
        <v>0</v>
      </c>
      <c r="Q155" s="13"/>
      <c r="R155" s="9"/>
      <c r="S155" s="12"/>
      <c r="T155" s="12"/>
      <c r="U155" s="12"/>
      <c r="V155" s="12"/>
    </row>
    <row r="156" spans="1:22" ht="15.75">
      <c r="A156" s="12"/>
      <c r="B156" s="12"/>
      <c r="C156" s="12"/>
      <c r="D156" s="12"/>
      <c r="E156" s="4" t="s">
        <v>11</v>
      </c>
      <c r="F156" s="5">
        <f aca="true" t="shared" si="186" ref="F156:P15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3"/>
      <c r="R156" s="9"/>
      <c r="S156" s="12"/>
      <c r="T156" s="12"/>
      <c r="U156" s="12"/>
      <c r="V156" s="12"/>
    </row>
    <row r="157" spans="1:22" ht="15">
      <c r="A157" s="12">
        <f aca="true" t="shared" si="187" ref="A157">A153+1</f>
        <v>39</v>
      </c>
      <c r="B157" s="12"/>
      <c r="C157" s="12"/>
      <c r="D157" s="12"/>
      <c r="E157" s="4" t="s">
        <v>9</v>
      </c>
      <c r="F157" s="4">
        <v>50</v>
      </c>
      <c r="G157" s="8"/>
      <c r="H157" s="8"/>
      <c r="I157" s="8"/>
      <c r="J157" s="8"/>
      <c r="K157" s="8"/>
      <c r="L157" s="8"/>
      <c r="M157" s="8"/>
      <c r="N157" s="8"/>
      <c r="O157" s="4">
        <f aca="true" t="shared" si="188" ref="O157:O159">8*F157</f>
        <v>400</v>
      </c>
      <c r="P157" s="8">
        <f aca="true" t="shared" si="189" ref="P157:P159">N157+M157+L157+K157+J157+I157+H157+G157</f>
        <v>0</v>
      </c>
      <c r="Q157" s="13">
        <f aca="true" t="shared" si="190" ref="Q157">P160/O160*100</f>
        <v>0</v>
      </c>
      <c r="R157" s="9"/>
      <c r="S157" s="12"/>
      <c r="T157" s="12"/>
      <c r="U157" s="12"/>
      <c r="V157" s="12"/>
    </row>
    <row r="158" spans="1:22" ht="15">
      <c r="A158" s="12"/>
      <c r="B158" s="12"/>
      <c r="C158" s="12"/>
      <c r="D158" s="12"/>
      <c r="E158" s="4" t="s">
        <v>10</v>
      </c>
      <c r="F158" s="4">
        <v>75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600</v>
      </c>
      <c r="P158" s="8">
        <f t="shared" si="189"/>
        <v>0</v>
      </c>
      <c r="Q158" s="13"/>
      <c r="R158" s="9"/>
      <c r="S158" s="12"/>
      <c r="T158" s="12"/>
      <c r="U158" s="12"/>
      <c r="V158" s="12"/>
    </row>
    <row r="159" spans="1:22" ht="15">
      <c r="A159" s="12"/>
      <c r="B159" s="12"/>
      <c r="C159" s="12"/>
      <c r="D159" s="12"/>
      <c r="E159" s="4" t="s">
        <v>4</v>
      </c>
      <c r="F159" s="4">
        <v>75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600</v>
      </c>
      <c r="P159" s="8">
        <f t="shared" si="189"/>
        <v>0</v>
      </c>
      <c r="Q159" s="13"/>
      <c r="R159" s="9"/>
      <c r="S159" s="12"/>
      <c r="T159" s="12"/>
      <c r="U159" s="12"/>
      <c r="V159" s="12"/>
    </row>
    <row r="160" spans="1:22" ht="15.75">
      <c r="A160" s="12"/>
      <c r="B160" s="12"/>
      <c r="C160" s="12"/>
      <c r="D160" s="12"/>
      <c r="E160" s="4" t="s">
        <v>11</v>
      </c>
      <c r="F160" s="5">
        <f aca="true" t="shared" si="191" ref="F160:P160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3"/>
      <c r="R160" s="9"/>
      <c r="S160" s="12"/>
      <c r="T160" s="12"/>
      <c r="U160" s="12"/>
      <c r="V160" s="12"/>
    </row>
    <row r="161" spans="1:22" ht="15">
      <c r="A161" s="12">
        <f aca="true" t="shared" si="192" ref="A161">A157+1</f>
        <v>40</v>
      </c>
      <c r="B161" s="12"/>
      <c r="C161" s="12"/>
      <c r="D161" s="12"/>
      <c r="E161" s="4" t="s">
        <v>9</v>
      </c>
      <c r="F161" s="4">
        <v>50</v>
      </c>
      <c r="G161" s="8"/>
      <c r="H161" s="8"/>
      <c r="I161" s="8"/>
      <c r="J161" s="8"/>
      <c r="K161" s="8"/>
      <c r="L161" s="8"/>
      <c r="M161" s="8"/>
      <c r="N161" s="8"/>
      <c r="O161" s="4">
        <f aca="true" t="shared" si="193" ref="O161:O163">8*F161</f>
        <v>400</v>
      </c>
      <c r="P161" s="8">
        <f aca="true" t="shared" si="194" ref="P161:P163">N161+M161+L161+K161+J161+I161+H161+G161</f>
        <v>0</v>
      </c>
      <c r="Q161" s="13">
        <f aca="true" t="shared" si="195" ref="Q161">P164/O164*100</f>
        <v>0</v>
      </c>
      <c r="R161" s="9"/>
      <c r="S161" s="12"/>
      <c r="T161" s="12"/>
      <c r="U161" s="12"/>
      <c r="V161" s="12"/>
    </row>
    <row r="162" spans="1:22" ht="15">
      <c r="A162" s="12"/>
      <c r="B162" s="12"/>
      <c r="C162" s="12"/>
      <c r="D162" s="12"/>
      <c r="E162" s="4" t="s">
        <v>10</v>
      </c>
      <c r="F162" s="4">
        <v>75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600</v>
      </c>
      <c r="P162" s="8">
        <f t="shared" si="194"/>
        <v>0</v>
      </c>
      <c r="Q162" s="13"/>
      <c r="R162" s="9"/>
      <c r="S162" s="12"/>
      <c r="T162" s="12"/>
      <c r="U162" s="12"/>
      <c r="V162" s="12"/>
    </row>
    <row r="163" spans="1:22" ht="15">
      <c r="A163" s="12"/>
      <c r="B163" s="12"/>
      <c r="C163" s="12"/>
      <c r="D163" s="12"/>
      <c r="E163" s="4" t="s">
        <v>4</v>
      </c>
      <c r="F163" s="4">
        <v>75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600</v>
      </c>
      <c r="P163" s="8">
        <f t="shared" si="194"/>
        <v>0</v>
      </c>
      <c r="Q163" s="13"/>
      <c r="R163" s="9"/>
      <c r="S163" s="12"/>
      <c r="T163" s="12"/>
      <c r="U163" s="12"/>
      <c r="V163" s="12"/>
    </row>
    <row r="164" spans="1:22" ht="15.75">
      <c r="A164" s="12"/>
      <c r="B164" s="12"/>
      <c r="C164" s="12"/>
      <c r="D164" s="12"/>
      <c r="E164" s="4" t="s">
        <v>11</v>
      </c>
      <c r="F164" s="5">
        <f aca="true" t="shared" si="196" ref="F164:P164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3"/>
      <c r="R164" s="9"/>
      <c r="S164" s="12"/>
      <c r="T164" s="12"/>
      <c r="U164" s="12"/>
      <c r="V164" s="12"/>
    </row>
  </sheetData>
  <mergeCells count="438"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</mergeCells>
  <printOptions/>
  <pageMargins left="0.62" right="0.5" top="0.48" bottom="0.31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workbookViewId="0" topLeftCell="A40">
      <selection activeCell="K64" sqref="K64"/>
    </sheetView>
  </sheetViews>
  <sheetFormatPr defaultColWidth="9.140625" defaultRowHeight="15"/>
  <sheetData>
    <row r="1" spans="2:13" ht="15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 ht="15">
      <c r="B2">
        <v>1875</v>
      </c>
      <c r="C2">
        <v>1875</v>
      </c>
      <c r="D2">
        <f aca="true" t="shared" si="0" ref="D2:D50">B2-C2</f>
        <v>0</v>
      </c>
      <c r="H2">
        <v>150</v>
      </c>
      <c r="K2">
        <f aca="true" t="shared" si="1" ref="K2">J2+I2+H2+G2+F2</f>
        <v>150</v>
      </c>
      <c r="L2">
        <f aca="true" t="shared" si="2" ref="L2">J2+I2+H2+G2+F2+C2</f>
        <v>2025</v>
      </c>
      <c r="M2">
        <f aca="true" t="shared" si="3" ref="M2">K2+C2</f>
        <v>2025</v>
      </c>
    </row>
    <row r="3" spans="2:13" ht="15">
      <c r="B3">
        <v>3125</v>
      </c>
      <c r="C3">
        <v>0</v>
      </c>
      <c r="D3">
        <f t="shared" si="0"/>
        <v>3125</v>
      </c>
      <c r="K3">
        <f aca="true" t="shared" si="4" ref="K3:K50">J3+I3+H3+G3+F3</f>
        <v>0</v>
      </c>
      <c r="L3">
        <f aca="true" t="shared" si="5" ref="L3:L50">J3+I3+H3+G3+F3+C3</f>
        <v>0</v>
      </c>
      <c r="M3">
        <f aca="true" t="shared" si="6" ref="M3:M50">K3+C3</f>
        <v>0</v>
      </c>
    </row>
    <row r="4" spans="2:13" ht="15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 ht="15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 ht="15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 ht="15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 ht="15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 ht="15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 ht="15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 ht="15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 ht="15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 ht="15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 ht="15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 ht="15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 ht="15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 ht="15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 ht="15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 ht="15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 ht="15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 ht="15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 ht="15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 ht="15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 ht="15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 ht="15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 ht="15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 ht="15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 ht="15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 ht="15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 ht="15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 ht="15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 ht="15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 ht="15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 ht="15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 ht="15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 ht="15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 ht="15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 ht="15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 ht="15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 ht="15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 ht="15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 ht="15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 ht="15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 ht="15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 ht="15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 ht="15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 ht="15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3" ht="15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3" ht="15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 ht="15">
      <c r="B52">
        <f>SUM(B1:B51)</f>
        <v>137125</v>
      </c>
      <c r="C52">
        <f aca="true" t="shared" si="7" ref="C52:P52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ht="15">
      <c r="K64" t="s">
        <v>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2017-11-30T18:08:53Z</cp:lastPrinted>
  <dcterms:created xsi:type="dcterms:W3CDTF">2017-11-30T16:25:53Z</dcterms:created>
  <dcterms:modified xsi:type="dcterms:W3CDTF">2018-01-18T05:55:41Z</dcterms:modified>
  <cp:category/>
  <cp:version/>
  <cp:contentType/>
  <cp:contentStatus/>
</cp:coreProperties>
</file>